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9040" windowHeight="16440"/>
  </bookViews>
  <sheets>
    <sheet name="ЈН" sheetId="18" r:id="rId1"/>
    <sheet name="набаке без примене закона" sheetId="1" r:id="rId2"/>
    <sheet name="ContractType" sheetId="6" state="hidden" r:id="rId3"/>
    <sheet name="ProcedureType" sheetId="7" state="hidden" r:id="rId4"/>
    <sheet name="Quarter" sheetId="8" state="hidden" r:id="rId5"/>
    <sheet name="Technique" sheetId="9" state="hidden" r:id="rId6"/>
    <sheet name="YesNo" sheetId="10" state="hidden" r:id="rId7"/>
    <sheet name="CentralPurchasingBodies" sheetId="11" state="hidden" r:id="rId8"/>
    <sheet name="ContractingAuthorities" sheetId="12" state="hidden" r:id="rId9"/>
    <sheet name="CPV" sheetId="13" r:id="rId10"/>
    <sheet name="NUTS" sheetId="14" r:id="rId11"/>
    <sheet name="CPB" sheetId="16" state="hidden" r:id="rId12"/>
    <sheet name="CPCategories" sheetId="15" state="hidden" r:id="rId13"/>
  </sheets>
  <definedNames>
    <definedName name="PLAN_CODE_CORE_ContractType" localSheetId="2" hidden="1">ContractType!$A$1:$B$4</definedName>
    <definedName name="PLAN_CODE_CORE_ProcType" localSheetId="3" hidden="1">ProcedureType!$A$1:$B$8</definedName>
    <definedName name="PLAN_CODE_CORE_Quarter" localSheetId="4" hidden="1">Quarter!$A$1:$B$5</definedName>
    <definedName name="PLAN_CODE_CORE_Technique" localSheetId="5" hidden="1">Technique!$A$1:$B$4</definedName>
    <definedName name="PLAN_CODE_CORE_YesNo" localSheetId="6" hidden="1">YesNo!$A$1:$B$3</definedName>
    <definedName name="PLAN_CODE_LIST_CentralPurchasingBody" localSheetId="7" hidden="1">CentralPurchasingBodies!$A$1:$C$2</definedName>
    <definedName name="PLAN_CODE_LIST_CentralPurchasingCategory" localSheetId="12" hidden="1">CPCategories!$A$1:$C$12</definedName>
    <definedName name="PLAN_CODE_LIST_ContractingAuthority" localSheetId="8" hidden="1">ContractingAuthorities!$A$1:$C$17</definedName>
    <definedName name="PLAN_CODE_LIST_CPV" localSheetId="9" hidden="1">CPV!$A$1:$C$9455</definedName>
    <definedName name="PLAN_CODE_LIST_NUTS" localSheetId="10" hidden="1">NUTS!$A$1:$C$68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070" i="18" l="1"/>
  <c r="A4069" i="18"/>
  <c r="A4068" i="18"/>
  <c r="A4067" i="18"/>
  <c r="A4066" i="18"/>
  <c r="A4065" i="18"/>
  <c r="A4064" i="18"/>
  <c r="A4063" i="18"/>
  <c r="A4062" i="18"/>
  <c r="A4061" i="18"/>
  <c r="A4060" i="18"/>
  <c r="A4059" i="18"/>
  <c r="A4058" i="18"/>
  <c r="A4057" i="18"/>
  <c r="A4056" i="18"/>
  <c r="A4055" i="18"/>
  <c r="A4054" i="18"/>
  <c r="A4053" i="18"/>
  <c r="A4052" i="18"/>
  <c r="A4051" i="18"/>
  <c r="A4050" i="18"/>
  <c r="A4049" i="18"/>
  <c r="A4048" i="18"/>
  <c r="A4047" i="18"/>
  <c r="A4046" i="18"/>
  <c r="A4045" i="18"/>
  <c r="A4044" i="18"/>
  <c r="A4043" i="18"/>
  <c r="A4042" i="18"/>
  <c r="A4041" i="18"/>
  <c r="A4040" i="18"/>
  <c r="A4039" i="18"/>
  <c r="A4038" i="18"/>
  <c r="A4037" i="18"/>
  <c r="A4036" i="18"/>
  <c r="A4035" i="18"/>
  <c r="A4034" i="18"/>
  <c r="A4033" i="18"/>
  <c r="A4032" i="18"/>
  <c r="A4031" i="18"/>
  <c r="A4030" i="18"/>
  <c r="A4029" i="18"/>
  <c r="A4028" i="18"/>
  <c r="A4027" i="18"/>
  <c r="A4026" i="18"/>
  <c r="A4025" i="18"/>
  <c r="A4024" i="18"/>
  <c r="A4023" i="18"/>
  <c r="A4022" i="18"/>
  <c r="A4021" i="18"/>
  <c r="A4020" i="18"/>
  <c r="A4019" i="18"/>
  <c r="A4018" i="18"/>
  <c r="A4017" i="18"/>
  <c r="A4016" i="18"/>
  <c r="A4015" i="18"/>
  <c r="A4014" i="18"/>
  <c r="A4013" i="18"/>
  <c r="A4012" i="18"/>
  <c r="A4011" i="18"/>
  <c r="A4010" i="18"/>
  <c r="A4009" i="18"/>
  <c r="A4008" i="18"/>
  <c r="A4007" i="18"/>
  <c r="A4006" i="18"/>
  <c r="A4005" i="18"/>
  <c r="A4004" i="18"/>
  <c r="A4003" i="18"/>
  <c r="A4002" i="18"/>
  <c r="A4001" i="18"/>
  <c r="A4000" i="18"/>
  <c r="A3999" i="18"/>
  <c r="A3998" i="18"/>
  <c r="A3997" i="18"/>
  <c r="A3996" i="18"/>
  <c r="A3995" i="18"/>
  <c r="A3994" i="18"/>
  <c r="A3993" i="18"/>
  <c r="A3992" i="18"/>
  <c r="A3991" i="18"/>
  <c r="A3990" i="18"/>
  <c r="A3989" i="18"/>
  <c r="A3988" i="18"/>
  <c r="A3987" i="18"/>
  <c r="A3986" i="18"/>
  <c r="A3985" i="18"/>
  <c r="A3984" i="18"/>
  <c r="A3983" i="18"/>
  <c r="A3982" i="18"/>
  <c r="A3981" i="18"/>
  <c r="A3980" i="18"/>
  <c r="A3979" i="18"/>
  <c r="A3978" i="18"/>
  <c r="A3977" i="18"/>
  <c r="A3976" i="18"/>
  <c r="A3975" i="18"/>
  <c r="A3974" i="18"/>
  <c r="A3973" i="18"/>
  <c r="A3972" i="18"/>
  <c r="A3971" i="18"/>
  <c r="A3970" i="18"/>
  <c r="A3969" i="18"/>
  <c r="A3968" i="18"/>
  <c r="A3967" i="18"/>
  <c r="A3966" i="18"/>
  <c r="A3965" i="18"/>
  <c r="A3964" i="18"/>
  <c r="A3963" i="18"/>
  <c r="A3962" i="18"/>
  <c r="A3961" i="18"/>
  <c r="A3960" i="18"/>
  <c r="A3959" i="18"/>
  <c r="A3958" i="18"/>
  <c r="A3957" i="18"/>
  <c r="A3956" i="18"/>
  <c r="A3955" i="18"/>
  <c r="A3954" i="18"/>
  <c r="A3953" i="18"/>
  <c r="A3952" i="18"/>
  <c r="A3951" i="18"/>
  <c r="A3950" i="18"/>
  <c r="A3949" i="18"/>
  <c r="A3948" i="18"/>
  <c r="A3947" i="18"/>
  <c r="A3946" i="18"/>
  <c r="A3945" i="18"/>
  <c r="A3944" i="18"/>
  <c r="A3943" i="18"/>
  <c r="A3942" i="18"/>
  <c r="A3941" i="18"/>
  <c r="A3940" i="18"/>
  <c r="A3939" i="18"/>
  <c r="A3938" i="18"/>
  <c r="A3937" i="18"/>
  <c r="A3936" i="18"/>
  <c r="A3935" i="18"/>
  <c r="A3934" i="18"/>
  <c r="A3933" i="18"/>
  <c r="A3932" i="18"/>
  <c r="A3931" i="18"/>
  <c r="A3930" i="18"/>
  <c r="A3929" i="18"/>
  <c r="A3928" i="18"/>
  <c r="A3927" i="18"/>
  <c r="A3926" i="18"/>
  <c r="A3925" i="18"/>
  <c r="A3924" i="18"/>
  <c r="A3923" i="18"/>
  <c r="A3922" i="18"/>
  <c r="A3921" i="18"/>
  <c r="A3920" i="18"/>
  <c r="A3919" i="18"/>
  <c r="A3918" i="18"/>
  <c r="A3917" i="18"/>
  <c r="A3916" i="18"/>
  <c r="A3915" i="18"/>
  <c r="A3914" i="18"/>
  <c r="A3913" i="18"/>
  <c r="A3912" i="18"/>
  <c r="A3911" i="18"/>
  <c r="A3910" i="18"/>
  <c r="A3909" i="18"/>
  <c r="A3908" i="18"/>
  <c r="A3907" i="18"/>
  <c r="A3906" i="18"/>
  <c r="A3905" i="18"/>
  <c r="A3904" i="18"/>
  <c r="A3903" i="18"/>
  <c r="A3902" i="18"/>
  <c r="A3901" i="18"/>
  <c r="A3900" i="18"/>
  <c r="A3899" i="18"/>
  <c r="A3898" i="18"/>
  <c r="A3897" i="18"/>
  <c r="A3896" i="18"/>
  <c r="A3895" i="18"/>
  <c r="A3894" i="18"/>
  <c r="A3893" i="18"/>
  <c r="A3892" i="18"/>
  <c r="A3891" i="18"/>
  <c r="A3890" i="18"/>
  <c r="A3889" i="18"/>
  <c r="A3888" i="18"/>
  <c r="A3887" i="18"/>
  <c r="A3886" i="18"/>
  <c r="A3885" i="18"/>
  <c r="A3884" i="18"/>
  <c r="A3883" i="18"/>
  <c r="A3882" i="18"/>
  <c r="A3881" i="18"/>
  <c r="A3880" i="18"/>
  <c r="A3879" i="18"/>
  <c r="A3878" i="18"/>
  <c r="A3877" i="18"/>
  <c r="A3876" i="18"/>
  <c r="A3875" i="18"/>
  <c r="A3874" i="18"/>
  <c r="A3873" i="18"/>
  <c r="A3872" i="18"/>
  <c r="A3871" i="18"/>
  <c r="A3870" i="18"/>
  <c r="A3869" i="18"/>
  <c r="A3868" i="18"/>
  <c r="A3867" i="18"/>
  <c r="A3866" i="18"/>
  <c r="A3865" i="18"/>
  <c r="A3864" i="18"/>
  <c r="A3863" i="18"/>
  <c r="A3862" i="18"/>
  <c r="A3861" i="18"/>
  <c r="A3860" i="18"/>
  <c r="A3859" i="18"/>
  <c r="A3858" i="18"/>
  <c r="A3857" i="18"/>
  <c r="A3856" i="18"/>
  <c r="A3855" i="18"/>
  <c r="A3854" i="18"/>
  <c r="A3853" i="18"/>
  <c r="A3852" i="18"/>
  <c r="A3851" i="18"/>
  <c r="A3850" i="18"/>
  <c r="A3849" i="18"/>
  <c r="A3848" i="18"/>
  <c r="A3847" i="18"/>
  <c r="A3846" i="18"/>
  <c r="A3845" i="18"/>
  <c r="A3844" i="18"/>
  <c r="A3843" i="18"/>
  <c r="A3842" i="18"/>
  <c r="A3841" i="18"/>
  <c r="A3840" i="18"/>
  <c r="A3839" i="18"/>
  <c r="A3838" i="18"/>
  <c r="A3837" i="18"/>
  <c r="A3836" i="18"/>
  <c r="A3835" i="18"/>
  <c r="A3834" i="18"/>
  <c r="A3833" i="18"/>
  <c r="A3832" i="18"/>
  <c r="A3831" i="18"/>
  <c r="A3830" i="18"/>
  <c r="A3829" i="18"/>
  <c r="A3828" i="18"/>
  <c r="A3827" i="18"/>
  <c r="A3826" i="18"/>
  <c r="A3825" i="18"/>
  <c r="A3824" i="18"/>
  <c r="A3823" i="18"/>
  <c r="A3822" i="18"/>
  <c r="A3821" i="18"/>
  <c r="A3820" i="18"/>
  <c r="A3819" i="18"/>
  <c r="A3818" i="18"/>
  <c r="A3817" i="18"/>
  <c r="A3816" i="18"/>
  <c r="A3815" i="18"/>
  <c r="A3814" i="18"/>
  <c r="A3813" i="18"/>
  <c r="A3812" i="18"/>
  <c r="A3811" i="18"/>
  <c r="A3810" i="18"/>
  <c r="A3809" i="18"/>
  <c r="A3808" i="18"/>
  <c r="A3807" i="18"/>
  <c r="A3806" i="18"/>
  <c r="A3805" i="18"/>
  <c r="A3804" i="18"/>
  <c r="A3803" i="18"/>
  <c r="A3802" i="18"/>
  <c r="A3801" i="18"/>
  <c r="A3800" i="18"/>
  <c r="A3799" i="18"/>
  <c r="A3798" i="18"/>
  <c r="A3797" i="18"/>
  <c r="A3796" i="18"/>
  <c r="A3795" i="18"/>
  <c r="A3794" i="18"/>
  <c r="A3793" i="18"/>
  <c r="A3792" i="18"/>
  <c r="A3791" i="18"/>
  <c r="A3790" i="18"/>
  <c r="A3789" i="18"/>
  <c r="A3788" i="18"/>
  <c r="A3787" i="18"/>
  <c r="A3786" i="18"/>
  <c r="A3785" i="18"/>
  <c r="A3784" i="18"/>
  <c r="A3783" i="18"/>
  <c r="A3782" i="18"/>
  <c r="A3781" i="18"/>
  <c r="A3780" i="18"/>
  <c r="A3779" i="18"/>
  <c r="A3778" i="18"/>
  <c r="A3777" i="18"/>
  <c r="A3776" i="18"/>
  <c r="A3775" i="18"/>
  <c r="A3774" i="18"/>
  <c r="A3773" i="18"/>
  <c r="A3772" i="18"/>
  <c r="A3771" i="18"/>
  <c r="A3770" i="18"/>
  <c r="A3769" i="18"/>
  <c r="A3768" i="18"/>
  <c r="A3767" i="18"/>
  <c r="A3766" i="18"/>
  <c r="A3765" i="18"/>
  <c r="A3764" i="18"/>
  <c r="A3763" i="18"/>
  <c r="A3762" i="18"/>
  <c r="A3761" i="18"/>
  <c r="A3760" i="18"/>
  <c r="A3759" i="18"/>
  <c r="A3758" i="18"/>
  <c r="A3757" i="18"/>
  <c r="A3756" i="18"/>
  <c r="A3755" i="18"/>
  <c r="A3754" i="18"/>
  <c r="A3753" i="18"/>
  <c r="A3752" i="18"/>
  <c r="A3751" i="18"/>
  <c r="A3750" i="18"/>
  <c r="A3749" i="18"/>
  <c r="A3748" i="18"/>
  <c r="A3747" i="18"/>
  <c r="A3746" i="18"/>
  <c r="A3745" i="18"/>
  <c r="A3744" i="18"/>
  <c r="A3743" i="18"/>
  <c r="A3742" i="18"/>
  <c r="A3741" i="18"/>
  <c r="A3740" i="18"/>
  <c r="A3739" i="18"/>
  <c r="A3738" i="18"/>
  <c r="A3737" i="18"/>
  <c r="A3736" i="18"/>
  <c r="A3735" i="18"/>
  <c r="A3734" i="18"/>
  <c r="A3733" i="18"/>
  <c r="A3732" i="18"/>
  <c r="A3731" i="18"/>
  <c r="A3730" i="18"/>
  <c r="A3729" i="18"/>
  <c r="A3728" i="18"/>
  <c r="A3727" i="18"/>
  <c r="A3726" i="18"/>
  <c r="A3725" i="18"/>
  <c r="A3724" i="18"/>
  <c r="A3723" i="18"/>
  <c r="A3722" i="18"/>
  <c r="A3721" i="18"/>
  <c r="A3720" i="18"/>
  <c r="A3719" i="18"/>
  <c r="A3718" i="18"/>
  <c r="A3717" i="18"/>
  <c r="A3716" i="18"/>
  <c r="A3715" i="18"/>
  <c r="A3714" i="18"/>
  <c r="A3713" i="18"/>
  <c r="A3712" i="18"/>
  <c r="A3711" i="18"/>
  <c r="A3710" i="18"/>
  <c r="A3709" i="18"/>
  <c r="A3708" i="18"/>
  <c r="A3707" i="18"/>
  <c r="A3706" i="18"/>
  <c r="A3705" i="18"/>
  <c r="A3704" i="18"/>
  <c r="A3703" i="18"/>
  <c r="A3702" i="18"/>
  <c r="A3701" i="18"/>
  <c r="A3700" i="18"/>
  <c r="A3699" i="18"/>
  <c r="A3698" i="18"/>
  <c r="A3697" i="18"/>
  <c r="A3696" i="18"/>
  <c r="A3695" i="18"/>
  <c r="A3694" i="18"/>
  <c r="A3693" i="18"/>
  <c r="A3692" i="18"/>
  <c r="A3691" i="18"/>
  <c r="A3690" i="18"/>
  <c r="A3689" i="18"/>
  <c r="A3688" i="18"/>
  <c r="A3687" i="18"/>
  <c r="A3686" i="18"/>
  <c r="A3685" i="18"/>
  <c r="A3684" i="18"/>
  <c r="A3683" i="18"/>
  <c r="A3682" i="18"/>
  <c r="A3681" i="18"/>
  <c r="A3680" i="18"/>
  <c r="A3679" i="18"/>
  <c r="A3678" i="18"/>
  <c r="A3677" i="18"/>
  <c r="A3676" i="18"/>
  <c r="A3675" i="18"/>
  <c r="A3674" i="18"/>
  <c r="A3673" i="18"/>
  <c r="A3672" i="18"/>
  <c r="A3671" i="18"/>
  <c r="A3670" i="18"/>
  <c r="A3669" i="18"/>
  <c r="A3668" i="18"/>
  <c r="A3667" i="18"/>
  <c r="A3666" i="18"/>
  <c r="A3665" i="18"/>
  <c r="A3664" i="18"/>
  <c r="A3663" i="18"/>
  <c r="A3662" i="18"/>
  <c r="A3661" i="18"/>
  <c r="A3660" i="18"/>
  <c r="A3659" i="18"/>
  <c r="A3658" i="18"/>
  <c r="A3657" i="18"/>
  <c r="A3656" i="18"/>
  <c r="A3655" i="18"/>
  <c r="A3654" i="18"/>
  <c r="A3653" i="18"/>
  <c r="A3652" i="18"/>
  <c r="A3651" i="18"/>
  <c r="A3650" i="18"/>
  <c r="A3649" i="18"/>
  <c r="A3648" i="18"/>
  <c r="A3647" i="18"/>
  <c r="A3646" i="18"/>
  <c r="A3645" i="18"/>
  <c r="A3644" i="18"/>
  <c r="A3643" i="18"/>
  <c r="A3642" i="18"/>
  <c r="A3641" i="18"/>
  <c r="A3640" i="18"/>
  <c r="A3639" i="18"/>
  <c r="A3638" i="18"/>
  <c r="A3637" i="18"/>
  <c r="A3636" i="18"/>
  <c r="A3635" i="18"/>
  <c r="A3634" i="18"/>
  <c r="A3633" i="18"/>
  <c r="A3632" i="18"/>
  <c r="A3631" i="18"/>
  <c r="A3630" i="18"/>
  <c r="A3629" i="18"/>
  <c r="A3628" i="18"/>
  <c r="A3627" i="18"/>
  <c r="A3626" i="18"/>
  <c r="A3625" i="18"/>
  <c r="A3624" i="18"/>
  <c r="A3623" i="18"/>
  <c r="A3622" i="18"/>
  <c r="A3621" i="18"/>
  <c r="A3620" i="18"/>
  <c r="A3619" i="18"/>
  <c r="A3618" i="18"/>
  <c r="A3617" i="18"/>
  <c r="A3616" i="18"/>
  <c r="A3615" i="18"/>
  <c r="A3614" i="18"/>
  <c r="A3613" i="18"/>
  <c r="A3612" i="18"/>
  <c r="A3611" i="18"/>
  <c r="A3610" i="18"/>
  <c r="A3609" i="18"/>
  <c r="A3608" i="18"/>
  <c r="A3607" i="18"/>
  <c r="A3606" i="18"/>
  <c r="A3605" i="18"/>
  <c r="A3604" i="18"/>
  <c r="A3603" i="18"/>
  <c r="A3602" i="18"/>
  <c r="A3601" i="18"/>
  <c r="A3600" i="18"/>
  <c r="A3599" i="18"/>
  <c r="A3598" i="18"/>
  <c r="A3597" i="18"/>
  <c r="A3596" i="18"/>
  <c r="A3595" i="18"/>
  <c r="A3594" i="18"/>
  <c r="A3593" i="18"/>
  <c r="A3592" i="18"/>
  <c r="A3591" i="18"/>
  <c r="A3590" i="18"/>
  <c r="A3589" i="18"/>
  <c r="A3588" i="18"/>
  <c r="A3587" i="18"/>
  <c r="A3586" i="18"/>
  <c r="A3585" i="18"/>
  <c r="A3584" i="18"/>
  <c r="A3583" i="18"/>
  <c r="A3582" i="18"/>
  <c r="A3581" i="18"/>
  <c r="A3580" i="18"/>
  <c r="A3579" i="18"/>
  <c r="A3578" i="18"/>
  <c r="A3577" i="18"/>
  <c r="A3576" i="18"/>
  <c r="A3575" i="18"/>
  <c r="A3574" i="18"/>
  <c r="A3573" i="18"/>
  <c r="A3572" i="18"/>
  <c r="A3571" i="18"/>
  <c r="A3570" i="18"/>
  <c r="A3569" i="18"/>
  <c r="A3568" i="18"/>
  <c r="A3567" i="18"/>
  <c r="A3566" i="18"/>
  <c r="A3565" i="18"/>
  <c r="A3564" i="18"/>
  <c r="A3563" i="18"/>
  <c r="A3562" i="18"/>
  <c r="A3561" i="18"/>
  <c r="A3560" i="18"/>
  <c r="A3559" i="18"/>
  <c r="A3558" i="18"/>
  <c r="A3557" i="18"/>
  <c r="A3556" i="18"/>
  <c r="A3555" i="18"/>
  <c r="A3554" i="18"/>
  <c r="A3553" i="18"/>
  <c r="A3552" i="18"/>
  <c r="A3551" i="18"/>
  <c r="A3550" i="18"/>
  <c r="A3549" i="18"/>
  <c r="A3548" i="18"/>
  <c r="A3547" i="18"/>
  <c r="A3546" i="18"/>
  <c r="A3545" i="18"/>
  <c r="A3544" i="18"/>
  <c r="A3543" i="18"/>
  <c r="A3542" i="18"/>
  <c r="A3541" i="18"/>
  <c r="A3540" i="18"/>
  <c r="A3539" i="18"/>
  <c r="A3538" i="18"/>
  <c r="A3537" i="18"/>
  <c r="A3536" i="18"/>
  <c r="A3535" i="18"/>
  <c r="A3534" i="18"/>
  <c r="A3533" i="18"/>
  <c r="A3532" i="18"/>
  <c r="A3531" i="18"/>
  <c r="A3530" i="18"/>
  <c r="A3529" i="18"/>
  <c r="A3528" i="18"/>
  <c r="A3527" i="18"/>
  <c r="A3526" i="18"/>
  <c r="A3525" i="18"/>
  <c r="A3524" i="18"/>
  <c r="A3523" i="18"/>
  <c r="A3522" i="18"/>
  <c r="A3521" i="18"/>
  <c r="A3520" i="18"/>
  <c r="A3519" i="18"/>
  <c r="A3518" i="18"/>
  <c r="A3517" i="18"/>
  <c r="A3516" i="18"/>
  <c r="A3515" i="18"/>
  <c r="A3514" i="18"/>
  <c r="A3513" i="18"/>
  <c r="A3512" i="18"/>
  <c r="A3511" i="18"/>
  <c r="A3510" i="18"/>
  <c r="A3509" i="18"/>
  <c r="A3508" i="18"/>
  <c r="A3507" i="18"/>
  <c r="A3506" i="18"/>
  <c r="A3505" i="18"/>
  <c r="A3504" i="18"/>
  <c r="A3503" i="18"/>
  <c r="A3502" i="18"/>
  <c r="A3501" i="18"/>
  <c r="A3500" i="18"/>
  <c r="A3499" i="18"/>
  <c r="A3498" i="18"/>
  <c r="A3497" i="18"/>
  <c r="A3496" i="18"/>
  <c r="A3495" i="18"/>
  <c r="A3494" i="18"/>
  <c r="A3493" i="18"/>
  <c r="A3492" i="18"/>
  <c r="A3491" i="18"/>
  <c r="A3490" i="18"/>
  <c r="A3489" i="18"/>
  <c r="A3488" i="18"/>
  <c r="A3487" i="18"/>
  <c r="A3486" i="18"/>
  <c r="A3485" i="18"/>
  <c r="A3484" i="18"/>
  <c r="A3483" i="18"/>
  <c r="A3482" i="18"/>
  <c r="A3481" i="18"/>
  <c r="A3480" i="18"/>
  <c r="A3479" i="18"/>
  <c r="A3478" i="18"/>
  <c r="A3477" i="18"/>
  <c r="A3476" i="18"/>
  <c r="A3475" i="18"/>
  <c r="A3474" i="18"/>
  <c r="A3473" i="18"/>
  <c r="A3472" i="18"/>
  <c r="A3471" i="18"/>
  <c r="A3470" i="18"/>
  <c r="A3469" i="18"/>
  <c r="A3468" i="18"/>
  <c r="A3467" i="18"/>
  <c r="A3466" i="18"/>
  <c r="A3465" i="18"/>
  <c r="A3464" i="18"/>
  <c r="A3463" i="18"/>
  <c r="A3462" i="18"/>
  <c r="A3461" i="18"/>
  <c r="A3460" i="18"/>
  <c r="A3459" i="18"/>
  <c r="A3458" i="18"/>
  <c r="A3457" i="18"/>
  <c r="A3456" i="18"/>
  <c r="A3455" i="18"/>
  <c r="A3454" i="18"/>
  <c r="A3453" i="18"/>
  <c r="A3452" i="18"/>
  <c r="A3451" i="18"/>
  <c r="A3450" i="18"/>
  <c r="A3449" i="18"/>
  <c r="A3448" i="18"/>
  <c r="A3447" i="18"/>
  <c r="A3446" i="18"/>
  <c r="A3445" i="18"/>
  <c r="A3444" i="18"/>
  <c r="A3443" i="18"/>
  <c r="A3442" i="18"/>
  <c r="A3441" i="18"/>
  <c r="A3440" i="18"/>
  <c r="A3439" i="18"/>
  <c r="A3438" i="18"/>
  <c r="A3437" i="18"/>
  <c r="A3436" i="18"/>
  <c r="A3435" i="18"/>
  <c r="A3434" i="18"/>
  <c r="A3433" i="18"/>
  <c r="A3432" i="18"/>
  <c r="A3431" i="18"/>
  <c r="A3430" i="18"/>
  <c r="A3429" i="18"/>
  <c r="A3428" i="18"/>
  <c r="A3427" i="18"/>
  <c r="A3426" i="18"/>
  <c r="A3425" i="18"/>
  <c r="A3424" i="18"/>
  <c r="A3423" i="18"/>
  <c r="A3422" i="18"/>
  <c r="A3421" i="18"/>
  <c r="A3420" i="18"/>
  <c r="A3419" i="18"/>
  <c r="A3418" i="18"/>
  <c r="A3417" i="18"/>
  <c r="A3416" i="18"/>
  <c r="A3415" i="18"/>
  <c r="A3414" i="18"/>
  <c r="A3413" i="18"/>
  <c r="A3412" i="18"/>
  <c r="A3411" i="18"/>
  <c r="A3410" i="18"/>
  <c r="A3409" i="18"/>
  <c r="A3408" i="18"/>
  <c r="A3407" i="18"/>
  <c r="A3406" i="18"/>
  <c r="A3405" i="18"/>
  <c r="A3404" i="18"/>
  <c r="A3403" i="18"/>
  <c r="A3402" i="18"/>
  <c r="A3401" i="18"/>
  <c r="A3400" i="18"/>
  <c r="A3399" i="18"/>
  <c r="A3398" i="18"/>
  <c r="A3397" i="18"/>
  <c r="A3396" i="18"/>
  <c r="A3395" i="18"/>
  <c r="A3394" i="18"/>
  <c r="A3393" i="18"/>
  <c r="A3392" i="18"/>
  <c r="A3391" i="18"/>
  <c r="A3390" i="18"/>
  <c r="A3389" i="18"/>
  <c r="A3388" i="18"/>
  <c r="A3387" i="18"/>
  <c r="A3386" i="18"/>
  <c r="A3385" i="18"/>
  <c r="A3384" i="18"/>
  <c r="A3383" i="18"/>
  <c r="A3382" i="18"/>
  <c r="A3381" i="18"/>
  <c r="A3380" i="18"/>
  <c r="A3379" i="18"/>
  <c r="A3378" i="18"/>
  <c r="A3377" i="18"/>
  <c r="A3376" i="18"/>
  <c r="A3375" i="18"/>
  <c r="A3374" i="18"/>
  <c r="A3373" i="18"/>
  <c r="A3372" i="18"/>
  <c r="A3371" i="18"/>
  <c r="A3370" i="18"/>
  <c r="A3369" i="18"/>
  <c r="A3368" i="18"/>
  <c r="A3367" i="18"/>
  <c r="A3366" i="18"/>
  <c r="A3365" i="18"/>
  <c r="A3364" i="18"/>
  <c r="A3363" i="18"/>
  <c r="A3362" i="18"/>
  <c r="A3361" i="18"/>
  <c r="A3360" i="18"/>
  <c r="A3359" i="18"/>
  <c r="A3358" i="18"/>
  <c r="A3357" i="18"/>
  <c r="A3356" i="18"/>
  <c r="A3355" i="18"/>
  <c r="A3354" i="18"/>
  <c r="A3353" i="18"/>
  <c r="A3352" i="18"/>
  <c r="A3351" i="18"/>
  <c r="A3350" i="18"/>
  <c r="A3349" i="18"/>
  <c r="A3348" i="18"/>
  <c r="A3347" i="18"/>
  <c r="A3346" i="18"/>
  <c r="A3345" i="18"/>
  <c r="A3344" i="18"/>
  <c r="A3343" i="18"/>
  <c r="A3342" i="18"/>
  <c r="A3341" i="18"/>
  <c r="A3340" i="18"/>
  <c r="A3339" i="18"/>
  <c r="A3338" i="18"/>
  <c r="A3337" i="18"/>
  <c r="A3336" i="18"/>
  <c r="A3335" i="18"/>
  <c r="A3334" i="18"/>
  <c r="A3333" i="18"/>
  <c r="A3332" i="18"/>
  <c r="A3331" i="18"/>
  <c r="A3330" i="18"/>
  <c r="A3329" i="18"/>
  <c r="A3328" i="18"/>
  <c r="A3327" i="18"/>
  <c r="A3326" i="18"/>
  <c r="A3325" i="18"/>
  <c r="A3324" i="18"/>
  <c r="A3323" i="18"/>
  <c r="A3322" i="18"/>
  <c r="A3321" i="18"/>
  <c r="A3320" i="18"/>
  <c r="A3319" i="18"/>
  <c r="A3318" i="18"/>
  <c r="A3317" i="18"/>
  <c r="A3316" i="18"/>
  <c r="A3315" i="18"/>
  <c r="A3314" i="18"/>
  <c r="A3313" i="18"/>
  <c r="A3312" i="18"/>
  <c r="A3311" i="18"/>
  <c r="A3310" i="18"/>
  <c r="A3309" i="18"/>
  <c r="A3308" i="18"/>
  <c r="A3307" i="18"/>
  <c r="A3306" i="18"/>
  <c r="A3305" i="18"/>
  <c r="A3304" i="18"/>
  <c r="A3303" i="18"/>
  <c r="A3302" i="18"/>
  <c r="A3301" i="18"/>
  <c r="A3300" i="18"/>
  <c r="A3299" i="18"/>
  <c r="A3298" i="18"/>
  <c r="A3297" i="18"/>
  <c r="A3296" i="18"/>
  <c r="A3295" i="18"/>
  <c r="A3294" i="18"/>
  <c r="A3293" i="18"/>
  <c r="A3292" i="18"/>
  <c r="A3291" i="18"/>
  <c r="A3290" i="18"/>
  <c r="A3289" i="18"/>
  <c r="A3288" i="18"/>
  <c r="A3287" i="18"/>
  <c r="A3286" i="18"/>
  <c r="A3285" i="18"/>
  <c r="A3284" i="18"/>
  <c r="A3283" i="18"/>
  <c r="A3282" i="18"/>
  <c r="A3281" i="18"/>
  <c r="A3280" i="18"/>
  <c r="A3279" i="18"/>
  <c r="A3278" i="18"/>
  <c r="A3277" i="18"/>
  <c r="A3276" i="18"/>
  <c r="A3275" i="18"/>
  <c r="A3274" i="18"/>
  <c r="A3273" i="18"/>
  <c r="A3272" i="18"/>
  <c r="A3271" i="18"/>
  <c r="A3270" i="18"/>
  <c r="A3269" i="18"/>
  <c r="A3268" i="18"/>
  <c r="A3267" i="18"/>
  <c r="A3266" i="18"/>
  <c r="A3265" i="18"/>
  <c r="A3264" i="18"/>
  <c r="A3263" i="18"/>
  <c r="A3262" i="18"/>
  <c r="A3261" i="18"/>
  <c r="A3260" i="18"/>
  <c r="A3259" i="18"/>
  <c r="A3258" i="18"/>
  <c r="A3257" i="18"/>
  <c r="A3256" i="18"/>
  <c r="A3255" i="18"/>
  <c r="A3254" i="18"/>
  <c r="A3253" i="18"/>
  <c r="A3252" i="18"/>
  <c r="A3251" i="18"/>
  <c r="A3250" i="18"/>
  <c r="A3249" i="18"/>
  <c r="A3248" i="18"/>
  <c r="A3247" i="18"/>
  <c r="A3246" i="18"/>
  <c r="A3245" i="18"/>
  <c r="A3244" i="18"/>
  <c r="A3243" i="18"/>
  <c r="A3242" i="18"/>
  <c r="A3241" i="18"/>
  <c r="A3240" i="18"/>
  <c r="A3239" i="18"/>
  <c r="A3238" i="18"/>
  <c r="A3237" i="18"/>
  <c r="A3236" i="18"/>
  <c r="A3235" i="18"/>
  <c r="A3234" i="18"/>
  <c r="A3233" i="18"/>
  <c r="A3232" i="18"/>
  <c r="A3231" i="18"/>
  <c r="A3230" i="18"/>
  <c r="A3229" i="18"/>
  <c r="A3228" i="18"/>
  <c r="A3227" i="18"/>
  <c r="A3226" i="18"/>
  <c r="A3225" i="18"/>
  <c r="A3224" i="18"/>
  <c r="A3223" i="18"/>
  <c r="A3222" i="18"/>
  <c r="A3221" i="18"/>
  <c r="A3220" i="18"/>
  <c r="A3219" i="18"/>
  <c r="A3218" i="18"/>
  <c r="A3217" i="18"/>
  <c r="A3216" i="18"/>
  <c r="A3215" i="18"/>
  <c r="A3214" i="18"/>
  <c r="A3213" i="18"/>
  <c r="A3212" i="18"/>
  <c r="A3211" i="18"/>
  <c r="A3210" i="18"/>
  <c r="A3209" i="18"/>
  <c r="A3208" i="18"/>
  <c r="A3207" i="18"/>
  <c r="A3206" i="18"/>
  <c r="A3205" i="18"/>
  <c r="A3204" i="18"/>
  <c r="A3203" i="18"/>
  <c r="A3202" i="18"/>
  <c r="A3201" i="18"/>
  <c r="A3200" i="18"/>
  <c r="A3199" i="18"/>
  <c r="A3198" i="18"/>
  <c r="A3197" i="18"/>
  <c r="A3196" i="18"/>
  <c r="A3195" i="18"/>
  <c r="A3194" i="18"/>
  <c r="A3193" i="18"/>
  <c r="A3192" i="18"/>
  <c r="A3191" i="18"/>
  <c r="A3190" i="18"/>
  <c r="A3189" i="18"/>
  <c r="A3188" i="18"/>
  <c r="A3187" i="18"/>
  <c r="A3186" i="18"/>
  <c r="A3185" i="18"/>
  <c r="A3184" i="18"/>
  <c r="A3183" i="18"/>
  <c r="A3182" i="18"/>
  <c r="A3181" i="18"/>
  <c r="A3180" i="18"/>
  <c r="A3179" i="18"/>
  <c r="A3178" i="18"/>
  <c r="A3177" i="18"/>
  <c r="A3176" i="18"/>
  <c r="A3175" i="18"/>
  <c r="A3174" i="18"/>
  <c r="A3173" i="18"/>
  <c r="A3172" i="18"/>
  <c r="A3171" i="18"/>
  <c r="A3170" i="18"/>
  <c r="A3169" i="18"/>
  <c r="A3168" i="18"/>
  <c r="A3167" i="18"/>
  <c r="A3166" i="18"/>
  <c r="A3165" i="18"/>
  <c r="A3164" i="18"/>
  <c r="A3163" i="18"/>
  <c r="A3162" i="18"/>
  <c r="A3161" i="18"/>
  <c r="A3160" i="18"/>
  <c r="A3159" i="18"/>
  <c r="A3158" i="18"/>
  <c r="A3157" i="18"/>
  <c r="A3156" i="18"/>
  <c r="A3155" i="18"/>
  <c r="A3154" i="18"/>
  <c r="A3153" i="18"/>
  <c r="A3152" i="18"/>
  <c r="A3151" i="18"/>
  <c r="A3150" i="18"/>
  <c r="A3149" i="18"/>
  <c r="A3148" i="18"/>
  <c r="A3147" i="18"/>
  <c r="A3146" i="18"/>
  <c r="A3145" i="18"/>
  <c r="A3144" i="18"/>
  <c r="A3143" i="18"/>
  <c r="A3142" i="18"/>
  <c r="A3141" i="18"/>
  <c r="A3140" i="18"/>
  <c r="A3139" i="18"/>
  <c r="A3138" i="18"/>
  <c r="A3137" i="18"/>
  <c r="A3136" i="18"/>
  <c r="A3135" i="18"/>
  <c r="A3134" i="18"/>
  <c r="A3133" i="18"/>
  <c r="A3132" i="18"/>
  <c r="A3131" i="18"/>
  <c r="A3130" i="18"/>
  <c r="A3129" i="18"/>
  <c r="A3128" i="18"/>
  <c r="A3127" i="18"/>
  <c r="A3126" i="18"/>
  <c r="A3125" i="18"/>
  <c r="A3124" i="18"/>
  <c r="A3123" i="18"/>
  <c r="A3122" i="18"/>
  <c r="A3121" i="18"/>
  <c r="A3120" i="18"/>
  <c r="A3119" i="18"/>
  <c r="A3118" i="18"/>
  <c r="A3117" i="18"/>
  <c r="A3116" i="18"/>
  <c r="A3115" i="18"/>
  <c r="A3114" i="18"/>
  <c r="A3113" i="18"/>
  <c r="A3112" i="18"/>
  <c r="A3111" i="18"/>
  <c r="A3110" i="18"/>
  <c r="A3109" i="18"/>
  <c r="A3108" i="18"/>
  <c r="A3107" i="18"/>
  <c r="A3106" i="18"/>
  <c r="A3105" i="18"/>
  <c r="A3104" i="18"/>
  <c r="A3103" i="18"/>
  <c r="A3102" i="18"/>
  <c r="A3101" i="18"/>
  <c r="A3100" i="18"/>
  <c r="A3099" i="18"/>
  <c r="A3098" i="18"/>
  <c r="A3097" i="18"/>
  <c r="A3096" i="18"/>
  <c r="A3095" i="18"/>
  <c r="A3094" i="18"/>
  <c r="A3093" i="18"/>
  <c r="A3092" i="18"/>
  <c r="A3091" i="18"/>
  <c r="A3090" i="18"/>
  <c r="A3089" i="18"/>
  <c r="A3088" i="18"/>
  <c r="A3087" i="18"/>
  <c r="A3086" i="18"/>
  <c r="A3085" i="18"/>
  <c r="A3084" i="18"/>
  <c r="A3083" i="18"/>
  <c r="A3082" i="18"/>
  <c r="A3081" i="18"/>
  <c r="A3080" i="18"/>
  <c r="A3079" i="18"/>
  <c r="A3078" i="18"/>
  <c r="A3077" i="18"/>
  <c r="A3076" i="18"/>
  <c r="A3075" i="18"/>
  <c r="A3074" i="18"/>
  <c r="A3073" i="18"/>
  <c r="A3072" i="18"/>
  <c r="A3071" i="18"/>
  <c r="A3070" i="18"/>
  <c r="A3069" i="18"/>
  <c r="A3068" i="18"/>
  <c r="A3067" i="18"/>
  <c r="A3066" i="18"/>
  <c r="A3065" i="18"/>
  <c r="A3064" i="18"/>
  <c r="A3063" i="18"/>
  <c r="A3062" i="18"/>
  <c r="A3061" i="18"/>
  <c r="A3060" i="18"/>
  <c r="A3059" i="18"/>
  <c r="A3058" i="18"/>
  <c r="A3057" i="18"/>
  <c r="A3056" i="18"/>
  <c r="A3055" i="18"/>
  <c r="A3054" i="18"/>
  <c r="A3053" i="18"/>
  <c r="A3052" i="18"/>
  <c r="A3051" i="18"/>
  <c r="A3050" i="18"/>
  <c r="A3049" i="18"/>
  <c r="A3048" i="18"/>
  <c r="A3047" i="18"/>
  <c r="A3046" i="18"/>
  <c r="A3045" i="18"/>
  <c r="A3044" i="18"/>
  <c r="A3043" i="18"/>
  <c r="A3042" i="18"/>
  <c r="A3041" i="18"/>
  <c r="A3040" i="18"/>
  <c r="A3039" i="18"/>
  <c r="A3038" i="18"/>
  <c r="A3037" i="18"/>
  <c r="A3036" i="18"/>
  <c r="A3035" i="18"/>
  <c r="A3034" i="18"/>
  <c r="A3033" i="18"/>
  <c r="A3032" i="18"/>
  <c r="A3031" i="18"/>
  <c r="A3030" i="18"/>
  <c r="A3029" i="18"/>
  <c r="A3028" i="18"/>
  <c r="A3027" i="18"/>
  <c r="A3026" i="18"/>
  <c r="A3025" i="18"/>
  <c r="A3024" i="18"/>
  <c r="A3023" i="18"/>
  <c r="A3022" i="18"/>
  <c r="A3021" i="18"/>
  <c r="A3020" i="18"/>
  <c r="A3019" i="18"/>
  <c r="A3018" i="18"/>
  <c r="A3017" i="18"/>
  <c r="A3016" i="18"/>
  <c r="A3015" i="18"/>
  <c r="A3014" i="18"/>
  <c r="A3013" i="18"/>
  <c r="A3012" i="18"/>
  <c r="A3011" i="18"/>
  <c r="A3010" i="18"/>
  <c r="A3009" i="18"/>
  <c r="A3008" i="18"/>
  <c r="A3007" i="18"/>
  <c r="A3006" i="18"/>
  <c r="A3005" i="18"/>
  <c r="A3004" i="18"/>
  <c r="A3003" i="18"/>
  <c r="A3002" i="18"/>
  <c r="A3001" i="18"/>
  <c r="A3000" i="18"/>
  <c r="A2999" i="18"/>
  <c r="A2998" i="18"/>
  <c r="A2997" i="18"/>
  <c r="A2996" i="18"/>
  <c r="A2995" i="18"/>
  <c r="A2994" i="18"/>
  <c r="A2993" i="18"/>
  <c r="A2992" i="18"/>
  <c r="A2991" i="18"/>
  <c r="A2990" i="18"/>
  <c r="A2989" i="18"/>
  <c r="A2988" i="18"/>
  <c r="A2987" i="18"/>
  <c r="A2986" i="18"/>
  <c r="A2985" i="18"/>
  <c r="A2984" i="18"/>
  <c r="A2983" i="18"/>
  <c r="A2982" i="18"/>
  <c r="A2981" i="18"/>
  <c r="A2980" i="18"/>
  <c r="A2979" i="18"/>
  <c r="A2978" i="18"/>
  <c r="A2977" i="18"/>
  <c r="A2976" i="18"/>
  <c r="A2975" i="18"/>
  <c r="A2974" i="18"/>
  <c r="A2973" i="18"/>
  <c r="A2972" i="18"/>
  <c r="A2971" i="18"/>
  <c r="A2970" i="18"/>
  <c r="A2969" i="18"/>
  <c r="A2968" i="18"/>
  <c r="A2967" i="18"/>
  <c r="A2966" i="18"/>
  <c r="A2965" i="18"/>
  <c r="A2964" i="18"/>
  <c r="A2963" i="18"/>
  <c r="A2962" i="18"/>
  <c r="A2961" i="18"/>
  <c r="A2960" i="18"/>
  <c r="A2959" i="18"/>
  <c r="A2958" i="18"/>
  <c r="A2957" i="18"/>
  <c r="A2956" i="18"/>
  <c r="A2955" i="18"/>
  <c r="A2954" i="18"/>
  <c r="A2953" i="18"/>
  <c r="A2952" i="18"/>
  <c r="A2951" i="18"/>
  <c r="A2950" i="18"/>
  <c r="A2949" i="18"/>
  <c r="A2948" i="18"/>
  <c r="A2947" i="18"/>
  <c r="A2946" i="18"/>
  <c r="A2945" i="18"/>
  <c r="A2944" i="18"/>
  <c r="A2943" i="18"/>
  <c r="A2942" i="18"/>
  <c r="A2941" i="18"/>
  <c r="A2940" i="18"/>
  <c r="A2939" i="18"/>
  <c r="A2938" i="18"/>
  <c r="A2937" i="18"/>
  <c r="A2936" i="18"/>
  <c r="A2935" i="18"/>
  <c r="A2934" i="18"/>
  <c r="A2933" i="18"/>
  <c r="A2932" i="18"/>
  <c r="A2931" i="18"/>
  <c r="A2930" i="18"/>
  <c r="A2929" i="18"/>
  <c r="A2928" i="18"/>
  <c r="A2927" i="18"/>
  <c r="A2926" i="18"/>
  <c r="A2925" i="18"/>
  <c r="A2924" i="18"/>
  <c r="A2923" i="18"/>
  <c r="A2922" i="18"/>
  <c r="A2921" i="18"/>
  <c r="A2920" i="18"/>
  <c r="A2919" i="18"/>
  <c r="A2918" i="18"/>
  <c r="A2917" i="18"/>
  <c r="A2916" i="18"/>
  <c r="A2915" i="18"/>
  <c r="A2914" i="18"/>
  <c r="A2913" i="18"/>
  <c r="A2912" i="18"/>
  <c r="A2911" i="18"/>
  <c r="A2910" i="18"/>
  <c r="A2909" i="18"/>
  <c r="A2908" i="18"/>
  <c r="A2907" i="18"/>
  <c r="A2906" i="18"/>
  <c r="A2905" i="18"/>
  <c r="A2904" i="18"/>
  <c r="A2903" i="18"/>
  <c r="A2902" i="18"/>
  <c r="A2901" i="18"/>
  <c r="A2900" i="18"/>
  <c r="A2899" i="18"/>
  <c r="A2898" i="18"/>
  <c r="A2897" i="18"/>
  <c r="A2896" i="18"/>
  <c r="A2895" i="18"/>
  <c r="A2894" i="18"/>
  <c r="A2893" i="18"/>
  <c r="A2892" i="18"/>
  <c r="A2891" i="18"/>
  <c r="A2890" i="18"/>
  <c r="A2889" i="18"/>
  <c r="A2888" i="18"/>
  <c r="A2887" i="18"/>
  <c r="A2886" i="18"/>
  <c r="A2885" i="18"/>
  <c r="A2884" i="18"/>
  <c r="A2883" i="18"/>
  <c r="A2882" i="18"/>
  <c r="A2881" i="18"/>
  <c r="A2880" i="18"/>
  <c r="A2879" i="18"/>
  <c r="A2878" i="18"/>
  <c r="A2877" i="18"/>
  <c r="A2876" i="18"/>
  <c r="A2875" i="18"/>
  <c r="A2874" i="18"/>
  <c r="A2873" i="18"/>
  <c r="A2872" i="18"/>
  <c r="A2871" i="18"/>
  <c r="A2870" i="18"/>
  <c r="A2869" i="18"/>
  <c r="A2868" i="18"/>
  <c r="A2867" i="18"/>
  <c r="A2866" i="18"/>
  <c r="A2865" i="18"/>
  <c r="A2864" i="18"/>
  <c r="A2863" i="18"/>
  <c r="A2862" i="18"/>
  <c r="A2861" i="18"/>
  <c r="A2860" i="18"/>
  <c r="A2859" i="18"/>
  <c r="A2858" i="18"/>
  <c r="A2857" i="18"/>
  <c r="A2856" i="18"/>
  <c r="A2855" i="18"/>
  <c r="A2854" i="18"/>
  <c r="A2853" i="18"/>
  <c r="A2852" i="18"/>
  <c r="A2851" i="18"/>
  <c r="A2850" i="18"/>
  <c r="A2849" i="18"/>
  <c r="A2848" i="18"/>
  <c r="A2847" i="18"/>
  <c r="A2846" i="18"/>
  <c r="A2845" i="18"/>
  <c r="A2844" i="18"/>
  <c r="A2843" i="18"/>
  <c r="A2842" i="18"/>
  <c r="A2841" i="18"/>
  <c r="A2840" i="18"/>
  <c r="A2839" i="18"/>
  <c r="A2838" i="18"/>
  <c r="A2837" i="18"/>
  <c r="A2836" i="18"/>
  <c r="A2835" i="18"/>
  <c r="A2834" i="18"/>
  <c r="A2833" i="18"/>
  <c r="A2832" i="18"/>
  <c r="A2831" i="18"/>
  <c r="A2830" i="18"/>
  <c r="A2829" i="18"/>
  <c r="A2828" i="18"/>
  <c r="A2827" i="18"/>
  <c r="A2826" i="18"/>
  <c r="A2825" i="18"/>
  <c r="A2824" i="18"/>
  <c r="A2823" i="18"/>
  <c r="A2822" i="18"/>
  <c r="A2821" i="18"/>
  <c r="A2820" i="18"/>
  <c r="A2819" i="18"/>
  <c r="A2818" i="18"/>
  <c r="A2817" i="18"/>
  <c r="A2816" i="18"/>
  <c r="A2815" i="18"/>
  <c r="A2814" i="18"/>
  <c r="A2813" i="18"/>
  <c r="A2812" i="18"/>
  <c r="A2811" i="18"/>
  <c r="A2810" i="18"/>
  <c r="A2809" i="18"/>
  <c r="A2808" i="18"/>
  <c r="A2807" i="18"/>
  <c r="A2806" i="18"/>
  <c r="A2805" i="18"/>
  <c r="A2804" i="18"/>
  <c r="A2803" i="18"/>
  <c r="A2802" i="18"/>
  <c r="A2801" i="18"/>
  <c r="A2800" i="18"/>
  <c r="A2799" i="18"/>
  <c r="A2798" i="18"/>
  <c r="A2797" i="18"/>
  <c r="A2796" i="18"/>
  <c r="A2795" i="18"/>
  <c r="A2794" i="18"/>
  <c r="A2793" i="18"/>
  <c r="A2792" i="18"/>
  <c r="A2791" i="18"/>
  <c r="A2790" i="18"/>
  <c r="A2789" i="18"/>
  <c r="A2788" i="18"/>
  <c r="A2787" i="18"/>
  <c r="A2786" i="18"/>
  <c r="A2785" i="18"/>
  <c r="A2784" i="18"/>
  <c r="A2783" i="18"/>
  <c r="A2782" i="18"/>
  <c r="A2781" i="18"/>
  <c r="A2780" i="18"/>
  <c r="A2779" i="18"/>
  <c r="A2778" i="18"/>
  <c r="A2777" i="18"/>
  <c r="A2776" i="18"/>
  <c r="A2775" i="18"/>
  <c r="A2774" i="18"/>
  <c r="A2773" i="18"/>
  <c r="A2772" i="18"/>
  <c r="A2771" i="18"/>
  <c r="A2770" i="18"/>
  <c r="A2769" i="18"/>
  <c r="A2768" i="18"/>
  <c r="A2767" i="18"/>
  <c r="A2766" i="18"/>
  <c r="A2765" i="18"/>
  <c r="A2764" i="18"/>
  <c r="A2763" i="18"/>
  <c r="A2762" i="18"/>
  <c r="A2761" i="18"/>
  <c r="A2760" i="18"/>
  <c r="A2759" i="18"/>
  <c r="A2758" i="18"/>
  <c r="A2757" i="18"/>
  <c r="A2756" i="18"/>
  <c r="A2755" i="18"/>
  <c r="A2754" i="18"/>
  <c r="A2753" i="18"/>
  <c r="A2752" i="18"/>
  <c r="A2751" i="18"/>
  <c r="A2750" i="18"/>
  <c r="A2749" i="18"/>
  <c r="A2748" i="18"/>
  <c r="A2747" i="18"/>
  <c r="A2746" i="18"/>
  <c r="A2745" i="18"/>
  <c r="A2744" i="18"/>
  <c r="A2743" i="18"/>
  <c r="A2742" i="18"/>
  <c r="A2741" i="18"/>
  <c r="A2740" i="18"/>
  <c r="A2739" i="18"/>
  <c r="A2738" i="18"/>
  <c r="A2737" i="18"/>
  <c r="A2736" i="18"/>
  <c r="A2735" i="18"/>
  <c r="A2734" i="18"/>
  <c r="A2733" i="18"/>
  <c r="A2732" i="18"/>
  <c r="A2731" i="18"/>
  <c r="A2730" i="18"/>
  <c r="A2729" i="18"/>
  <c r="A2728" i="18"/>
  <c r="A2727" i="18"/>
  <c r="A2726" i="18"/>
  <c r="A2725" i="18"/>
  <c r="A2724" i="18"/>
  <c r="A2723" i="18"/>
  <c r="A2722" i="18"/>
  <c r="A2721" i="18"/>
  <c r="A2720" i="18"/>
  <c r="A2719" i="18"/>
  <c r="A2718" i="18"/>
  <c r="A2717" i="18"/>
  <c r="A2716" i="18"/>
  <c r="A2715" i="18"/>
  <c r="A2714" i="18"/>
  <c r="A2713" i="18"/>
  <c r="A2712" i="18"/>
  <c r="A2711" i="18"/>
  <c r="A2710" i="18"/>
  <c r="A2709" i="18"/>
  <c r="A2708" i="18"/>
  <c r="A2707" i="18"/>
  <c r="A2706" i="18"/>
  <c r="A2705" i="18"/>
  <c r="A2704" i="18"/>
  <c r="A2703" i="18"/>
  <c r="A2702" i="18"/>
  <c r="A2701" i="18"/>
  <c r="A2700" i="18"/>
  <c r="A2699" i="18"/>
  <c r="A2698" i="18"/>
  <c r="A2697" i="18"/>
  <c r="A2696" i="18"/>
  <c r="A2695" i="18"/>
  <c r="A2694" i="18"/>
  <c r="A2693" i="18"/>
  <c r="A2692" i="18"/>
  <c r="A2691" i="18"/>
  <c r="A2690" i="18"/>
  <c r="A2689" i="18"/>
  <c r="A2688" i="18"/>
  <c r="A2687" i="18"/>
  <c r="A2686" i="18"/>
  <c r="A2685" i="18"/>
  <c r="A2684" i="18"/>
  <c r="A2683" i="18"/>
  <c r="A2682" i="18"/>
  <c r="A2681" i="18"/>
  <c r="A2680" i="18"/>
  <c r="A2679" i="18"/>
  <c r="A2678" i="18"/>
  <c r="A2677" i="18"/>
  <c r="A2676" i="18"/>
  <c r="A2675" i="18"/>
  <c r="A2674" i="18"/>
  <c r="A2673" i="18"/>
  <c r="A2672" i="18"/>
  <c r="A2671" i="18"/>
  <c r="A2670" i="18"/>
  <c r="A2669" i="18"/>
  <c r="A2668" i="18"/>
  <c r="A2667" i="18"/>
  <c r="A2666" i="18"/>
  <c r="A2665" i="18"/>
  <c r="A2664" i="18"/>
  <c r="A2663" i="18"/>
  <c r="A2662" i="18"/>
  <c r="A2661" i="18"/>
  <c r="A2660" i="18"/>
  <c r="A2659" i="18"/>
  <c r="A2658" i="18"/>
  <c r="A2657" i="18"/>
  <c r="A2656" i="18"/>
  <c r="A2655" i="18"/>
  <c r="A2654" i="18"/>
  <c r="A2653" i="18"/>
  <c r="A2652" i="18"/>
  <c r="A2651" i="18"/>
  <c r="A2650" i="18"/>
  <c r="A2649" i="18"/>
  <c r="A2648" i="18"/>
  <c r="A2647" i="18"/>
  <c r="A2646" i="18"/>
  <c r="A2645" i="18"/>
  <c r="A2644" i="18"/>
  <c r="A2643" i="18"/>
  <c r="A2642" i="18"/>
  <c r="A2641" i="18"/>
  <c r="A2640" i="18"/>
  <c r="A2639" i="18"/>
  <c r="A2638" i="18"/>
  <c r="A2637" i="18"/>
  <c r="A2636" i="18"/>
  <c r="A2635" i="18"/>
  <c r="A2634" i="18"/>
  <c r="A2633" i="18"/>
  <c r="A2632" i="18"/>
  <c r="A2631" i="18"/>
  <c r="A2630" i="18"/>
  <c r="A2629" i="18"/>
  <c r="A2628" i="18"/>
  <c r="A2627" i="18"/>
  <c r="A2626" i="18"/>
  <c r="A2625" i="18"/>
  <c r="A2624" i="18"/>
  <c r="A2623" i="18"/>
  <c r="A2622" i="18"/>
  <c r="A2621" i="18"/>
  <c r="A2620" i="18"/>
  <c r="A2619" i="18"/>
  <c r="A2618" i="18"/>
  <c r="A2617" i="18"/>
  <c r="A2616" i="18"/>
  <c r="A2615" i="18"/>
  <c r="A2614" i="18"/>
  <c r="A2613" i="18"/>
  <c r="A2612" i="18"/>
  <c r="A2611" i="18"/>
  <c r="A2610" i="18"/>
  <c r="A2609" i="18"/>
  <c r="A2608" i="18"/>
  <c r="A2607" i="18"/>
  <c r="A2606" i="18"/>
  <c r="A2605" i="18"/>
  <c r="A2604" i="18"/>
  <c r="A2603" i="18"/>
  <c r="A2602" i="18"/>
  <c r="A2601" i="18"/>
  <c r="A2600" i="18"/>
  <c r="A2599" i="18"/>
  <c r="A2598" i="18"/>
  <c r="A2597" i="18"/>
  <c r="A2596" i="18"/>
  <c r="A2595" i="18"/>
  <c r="A2594" i="18"/>
  <c r="A2593" i="18"/>
  <c r="A2592" i="18"/>
  <c r="A2591" i="18"/>
  <c r="A2590" i="18"/>
  <c r="A2589" i="18"/>
  <c r="A2588" i="18"/>
  <c r="A2587" i="18"/>
  <c r="A2586" i="18"/>
  <c r="A2585" i="18"/>
  <c r="A2584" i="18"/>
  <c r="A2583" i="18"/>
  <c r="A2582" i="18"/>
  <c r="A2581" i="18"/>
  <c r="A2580" i="18"/>
  <c r="A2579" i="18"/>
  <c r="A2578" i="18"/>
  <c r="A2577" i="18"/>
  <c r="A2576" i="18"/>
  <c r="A2575" i="18"/>
  <c r="A2574" i="18"/>
  <c r="A2573" i="18"/>
  <c r="A2572" i="18"/>
  <c r="A2571" i="18"/>
  <c r="A2570" i="18"/>
  <c r="A2569" i="18"/>
  <c r="A2568" i="18"/>
  <c r="A2567" i="18"/>
  <c r="A2566" i="18"/>
  <c r="A2565" i="18"/>
  <c r="A2564" i="18"/>
  <c r="A2563" i="18"/>
  <c r="A2562" i="18"/>
  <c r="A2561" i="18"/>
  <c r="A2560" i="18"/>
  <c r="A2559" i="18"/>
  <c r="A2558" i="18"/>
  <c r="A2557" i="18"/>
  <c r="A2556" i="18"/>
  <c r="A2555" i="18"/>
  <c r="A2554" i="18"/>
  <c r="A2553" i="18"/>
  <c r="A2552" i="18"/>
  <c r="A2551" i="18"/>
  <c r="A2550" i="18"/>
  <c r="A2549" i="18"/>
  <c r="A2548" i="18"/>
  <c r="A2547" i="18"/>
  <c r="A2546" i="18"/>
  <c r="A2545" i="18"/>
  <c r="A2544" i="18"/>
  <c r="A2543" i="18"/>
  <c r="A2542" i="18"/>
  <c r="A2541" i="18"/>
  <c r="A2540" i="18"/>
  <c r="A2539" i="18"/>
  <c r="A2538" i="18"/>
  <c r="A2537" i="18"/>
  <c r="A2536" i="18"/>
  <c r="A2535" i="18"/>
  <c r="A2534" i="18"/>
  <c r="A2533" i="18"/>
  <c r="A2532" i="18"/>
  <c r="A2531" i="18"/>
  <c r="A2530" i="18"/>
  <c r="A2529" i="18"/>
  <c r="A2528" i="18"/>
  <c r="A2527" i="18"/>
  <c r="A2526" i="18"/>
  <c r="A2525" i="18"/>
  <c r="A2524" i="18"/>
  <c r="A2523" i="18"/>
  <c r="A2522" i="18"/>
  <c r="A2521" i="18"/>
  <c r="A2520" i="18"/>
  <c r="A2519" i="18"/>
  <c r="A2518" i="18"/>
  <c r="A2517" i="18"/>
  <c r="A2516" i="18"/>
  <c r="A2515" i="18"/>
  <c r="A2514" i="18"/>
  <c r="A2513" i="18"/>
  <c r="A2512" i="18"/>
  <c r="A2511" i="18"/>
  <c r="A2510" i="18"/>
  <c r="A2509" i="18"/>
  <c r="A2508" i="18"/>
  <c r="A2507" i="18"/>
  <c r="A2506" i="18"/>
  <c r="A2505" i="18"/>
  <c r="A2504" i="18"/>
  <c r="A2503" i="18"/>
  <c r="A2502" i="18"/>
  <c r="A2501" i="18"/>
  <c r="A2500" i="18"/>
  <c r="A2499" i="18"/>
  <c r="A2498" i="18"/>
  <c r="A2497" i="18"/>
  <c r="A2496" i="18"/>
  <c r="A2495" i="18"/>
  <c r="A2494" i="18"/>
  <c r="A2493" i="18"/>
  <c r="A2492" i="18"/>
  <c r="A2491" i="18"/>
  <c r="A2490" i="18"/>
  <c r="A2489" i="18"/>
  <c r="A2488" i="18"/>
  <c r="A2487" i="18"/>
  <c r="A2486" i="18"/>
  <c r="A2485" i="18"/>
  <c r="A2484" i="18"/>
  <c r="A2483" i="18"/>
  <c r="A2482" i="18"/>
  <c r="A2481" i="18"/>
  <c r="A2480" i="18"/>
  <c r="A2479" i="18"/>
  <c r="A2478" i="18"/>
  <c r="A2477" i="18"/>
  <c r="A2476" i="18"/>
  <c r="A2475" i="18"/>
  <c r="A2474" i="18"/>
  <c r="A2473" i="18"/>
  <c r="A2472" i="18"/>
  <c r="A2471" i="18"/>
  <c r="A2470" i="18"/>
  <c r="A2469" i="18"/>
  <c r="A2468" i="18"/>
  <c r="A2467" i="18"/>
  <c r="A2466" i="18"/>
  <c r="A2465" i="18"/>
  <c r="A2464" i="18"/>
  <c r="A2463" i="18"/>
  <c r="A2462" i="18"/>
  <c r="A2461" i="18"/>
  <c r="A2460" i="18"/>
  <c r="A2459" i="18"/>
  <c r="A2458" i="18"/>
  <c r="A2457" i="18"/>
  <c r="A2456" i="18"/>
  <c r="A2455" i="18"/>
  <c r="A2454" i="18"/>
  <c r="A2453" i="18"/>
  <c r="A2452" i="18"/>
  <c r="A2451" i="18"/>
  <c r="A2450" i="18"/>
  <c r="A2449" i="18"/>
  <c r="A2448" i="18"/>
  <c r="A2447" i="18"/>
  <c r="A2446" i="18"/>
  <c r="A2445" i="18"/>
  <c r="A2444" i="18"/>
  <c r="A2443" i="18"/>
  <c r="A2442" i="18"/>
  <c r="A2441" i="18"/>
  <c r="A2440" i="18"/>
  <c r="A2439" i="18"/>
  <c r="A2438" i="18"/>
  <c r="A2437" i="18"/>
  <c r="A2436" i="18"/>
  <c r="A2435" i="18"/>
  <c r="A2434" i="18"/>
  <c r="A2433" i="18"/>
  <c r="A2432" i="18"/>
  <c r="A2431" i="18"/>
  <c r="A2430" i="18"/>
  <c r="A2429" i="18"/>
  <c r="A2428" i="18"/>
  <c r="A2427" i="18"/>
  <c r="A2426" i="18"/>
  <c r="A2425" i="18"/>
  <c r="A2424" i="18"/>
  <c r="A2423" i="18"/>
  <c r="A2422" i="18"/>
  <c r="A2421" i="18"/>
  <c r="A2420" i="18"/>
  <c r="A2419" i="18"/>
  <c r="A2418" i="18"/>
  <c r="A2417" i="18"/>
  <c r="A2416" i="18"/>
  <c r="A2415" i="18"/>
  <c r="A2414" i="18"/>
  <c r="A2413" i="18"/>
  <c r="A2412" i="18"/>
  <c r="A2411" i="18"/>
  <c r="A2410" i="18"/>
  <c r="A2409" i="18"/>
  <c r="A2408" i="18"/>
  <c r="A2407" i="18"/>
  <c r="A2406" i="18"/>
  <c r="A2405" i="18"/>
  <c r="A2404" i="18"/>
  <c r="A2403" i="18"/>
  <c r="A2402" i="18"/>
  <c r="A2401" i="18"/>
  <c r="A2400" i="18"/>
  <c r="A2399" i="18"/>
  <c r="A2398" i="18"/>
  <c r="A2397" i="18"/>
  <c r="A2396" i="18"/>
  <c r="A2395" i="18"/>
  <c r="A2394" i="18"/>
  <c r="A2393" i="18"/>
  <c r="A2392" i="18"/>
  <c r="A2391" i="18"/>
  <c r="A2390" i="18"/>
  <c r="A2389" i="18"/>
  <c r="A2388" i="18"/>
  <c r="A2387" i="18"/>
  <c r="A2386" i="18"/>
  <c r="A2385" i="18"/>
  <c r="A2384" i="18"/>
  <c r="A2383" i="18"/>
  <c r="A2382" i="18"/>
  <c r="A2381" i="18"/>
  <c r="A2380" i="18"/>
  <c r="A2379" i="18"/>
  <c r="A2378" i="18"/>
  <c r="A2377" i="18"/>
  <c r="A2376" i="18"/>
  <c r="A2375" i="18"/>
  <c r="A2374" i="18"/>
  <c r="A2373" i="18"/>
  <c r="A2372" i="18"/>
  <c r="A2371" i="18"/>
  <c r="A2370" i="18"/>
  <c r="A2369" i="18"/>
  <c r="A2368" i="18"/>
  <c r="A2367" i="18"/>
  <c r="A2366" i="18"/>
  <c r="A2365" i="18"/>
  <c r="A2364" i="18"/>
  <c r="A2363" i="18"/>
  <c r="A2362" i="18"/>
  <c r="A2361" i="18"/>
  <c r="A2360" i="18"/>
  <c r="A2359" i="18"/>
  <c r="A2358" i="18"/>
  <c r="A2357" i="18"/>
  <c r="A2356" i="18"/>
  <c r="A2355" i="18"/>
  <c r="A2354" i="18"/>
  <c r="A2353" i="18"/>
  <c r="A2352" i="18"/>
  <c r="A2351" i="18"/>
  <c r="A2350" i="18"/>
  <c r="A2349" i="18"/>
  <c r="A2348" i="18"/>
  <c r="A2347" i="18"/>
  <c r="A2346" i="18"/>
  <c r="A2345" i="18"/>
  <c r="A2344" i="18"/>
  <c r="A2343" i="18"/>
  <c r="A2342" i="18"/>
  <c r="A2341" i="18"/>
  <c r="A2340" i="18"/>
  <c r="A2339" i="18"/>
  <c r="A2338" i="18"/>
  <c r="A2337" i="18"/>
  <c r="A2336" i="18"/>
  <c r="A2335" i="18"/>
  <c r="A2334" i="18"/>
  <c r="A2333" i="18"/>
  <c r="A2332" i="18"/>
  <c r="A2331" i="18"/>
  <c r="A2330" i="18"/>
  <c r="A2329" i="18"/>
  <c r="A2328" i="18"/>
  <c r="A2327" i="18"/>
  <c r="A2326" i="18"/>
  <c r="A2325" i="18"/>
  <c r="A2324" i="18"/>
  <c r="A2323" i="18"/>
  <c r="A2322" i="18"/>
  <c r="A2321" i="18"/>
  <c r="A2320" i="18"/>
  <c r="A2319" i="18"/>
  <c r="A2318" i="18"/>
  <c r="A2317" i="18"/>
  <c r="A2316" i="18"/>
  <c r="A2315" i="18"/>
  <c r="A2314" i="18"/>
  <c r="A2313" i="18"/>
  <c r="A2312" i="18"/>
  <c r="A2311" i="18"/>
  <c r="A2310" i="18"/>
  <c r="A2309" i="18"/>
  <c r="A2308" i="18"/>
  <c r="A2307" i="18"/>
  <c r="A2306" i="18"/>
  <c r="A2305" i="18"/>
  <c r="A2304" i="18"/>
  <c r="A2303" i="18"/>
  <c r="A2302" i="18"/>
  <c r="A2301" i="18"/>
  <c r="A2300" i="18"/>
  <c r="A2299" i="18"/>
  <c r="A2298" i="18"/>
  <c r="A2297" i="18"/>
  <c r="A2296" i="18"/>
  <c r="A2295" i="18"/>
  <c r="A2294" i="18"/>
  <c r="A2293" i="18"/>
  <c r="A2292" i="18"/>
  <c r="A2291" i="18"/>
  <c r="A2290" i="18"/>
  <c r="A2289" i="18"/>
  <c r="A2288" i="18"/>
  <c r="A2287" i="18"/>
  <c r="A2286" i="18"/>
  <c r="A2285" i="18"/>
  <c r="A2284" i="18"/>
  <c r="A2283" i="18"/>
  <c r="A2282" i="18"/>
  <c r="A2281" i="18"/>
  <c r="A2280" i="18"/>
  <c r="A2279" i="18"/>
  <c r="A2278" i="18"/>
  <c r="A2277" i="18"/>
  <c r="A2276" i="18"/>
  <c r="A2275" i="18"/>
  <c r="A2274" i="18"/>
  <c r="A2273" i="18"/>
  <c r="A2272" i="18"/>
  <c r="A2271" i="18"/>
  <c r="A2270" i="18"/>
  <c r="A2269" i="18"/>
  <c r="A2268" i="18"/>
  <c r="A2267" i="18"/>
  <c r="A2266" i="18"/>
  <c r="A2265" i="18"/>
  <c r="A2264" i="18"/>
  <c r="A2263" i="18"/>
  <c r="A2262" i="18"/>
  <c r="A2261" i="18"/>
  <c r="A2260" i="18"/>
  <c r="A2259" i="18"/>
  <c r="A2258" i="18"/>
  <c r="A2257" i="18"/>
  <c r="A2256" i="18"/>
  <c r="A2255" i="18"/>
  <c r="A2254" i="18"/>
  <c r="A2253" i="18"/>
  <c r="A2252" i="18"/>
  <c r="A2251" i="18"/>
  <c r="A2250" i="18"/>
  <c r="A2249" i="18"/>
  <c r="A2248" i="18"/>
  <c r="A2247" i="18"/>
  <c r="A2246" i="18"/>
  <c r="A2245" i="18"/>
  <c r="A2244" i="18"/>
  <c r="A2243" i="18"/>
  <c r="A2242" i="18"/>
  <c r="A2241" i="18"/>
  <c r="A2240" i="18"/>
  <c r="A2239" i="18"/>
  <c r="A2238" i="18"/>
  <c r="A2237" i="18"/>
  <c r="A2236" i="18"/>
  <c r="A2235" i="18"/>
  <c r="A2234" i="18"/>
  <c r="A2233" i="18"/>
  <c r="A2232" i="18"/>
  <c r="A2231" i="18"/>
  <c r="A2230" i="18"/>
  <c r="A2229" i="18"/>
  <c r="A2228" i="18"/>
  <c r="A2227" i="18"/>
  <c r="A2226" i="18"/>
  <c r="A2225" i="18"/>
  <c r="A2224" i="18"/>
  <c r="A2223" i="18"/>
  <c r="A2222" i="18"/>
  <c r="A2221" i="18"/>
  <c r="A2220" i="18"/>
  <c r="A2219" i="18"/>
  <c r="A2218" i="18"/>
  <c r="A2217" i="18"/>
  <c r="A2216" i="18"/>
  <c r="A2215" i="18"/>
  <c r="A2214" i="18"/>
  <c r="A2213" i="18"/>
  <c r="A2212" i="18"/>
  <c r="A2211" i="18"/>
  <c r="A2210" i="18"/>
  <c r="A2209" i="18"/>
  <c r="A2208" i="18"/>
  <c r="A2207" i="18"/>
  <c r="A2206" i="18"/>
  <c r="A2205" i="18"/>
  <c r="A2204" i="18"/>
  <c r="A2203" i="18"/>
  <c r="A2202" i="18"/>
  <c r="A2201" i="18"/>
  <c r="A2200" i="18"/>
  <c r="A2199" i="18"/>
  <c r="A2198" i="18"/>
  <c r="A2197" i="18"/>
  <c r="A2196" i="18"/>
  <c r="A2195" i="18"/>
  <c r="A2194" i="18"/>
  <c r="A2193" i="18"/>
  <c r="A2192" i="18"/>
  <c r="A2191" i="18"/>
  <c r="A2190" i="18"/>
  <c r="A2189" i="18"/>
  <c r="A2188" i="18"/>
  <c r="A2187" i="18"/>
  <c r="A2186" i="18"/>
  <c r="A2185" i="18"/>
  <c r="A2184" i="18"/>
  <c r="A2183" i="18"/>
  <c r="A2182" i="18"/>
  <c r="A2181" i="18"/>
  <c r="A2180" i="18"/>
  <c r="A2179" i="18"/>
  <c r="A2178" i="18"/>
  <c r="A2177" i="18"/>
  <c r="A2176" i="18"/>
  <c r="A2175" i="18"/>
  <c r="A2174" i="18"/>
  <c r="A2173" i="18"/>
  <c r="A2172" i="18"/>
  <c r="A2171" i="18"/>
  <c r="A2170" i="18"/>
  <c r="A2169" i="18"/>
  <c r="A2168" i="18"/>
  <c r="A2167" i="18"/>
  <c r="A2166" i="18"/>
  <c r="A2165" i="18"/>
  <c r="A2164" i="18"/>
  <c r="A2163" i="18"/>
  <c r="A2162" i="18"/>
  <c r="A2161" i="18"/>
  <c r="A2160" i="18"/>
  <c r="A2159" i="18"/>
  <c r="A2158" i="18"/>
  <c r="A2157" i="18"/>
  <c r="A2156" i="18"/>
  <c r="A2155" i="18"/>
  <c r="A2154" i="18"/>
  <c r="A2153" i="18"/>
  <c r="A2152" i="18"/>
  <c r="A2151" i="18"/>
  <c r="A2150" i="18"/>
  <c r="A2149" i="18"/>
  <c r="A2148" i="18"/>
  <c r="A2147" i="18"/>
  <c r="A2146" i="18"/>
  <c r="A2145" i="18"/>
  <c r="A2144" i="18"/>
  <c r="A2143" i="18"/>
  <c r="A2142" i="18"/>
  <c r="A2141" i="18"/>
  <c r="A2140" i="18"/>
  <c r="A2139" i="18"/>
  <c r="A2138" i="18"/>
  <c r="A2137" i="18"/>
  <c r="A2136" i="18"/>
  <c r="A2135" i="18"/>
  <c r="A2134" i="18"/>
  <c r="A2133" i="18"/>
  <c r="A2132" i="18"/>
  <c r="A2131" i="18"/>
  <c r="A2130" i="18"/>
  <c r="A2129" i="18"/>
  <c r="A2128" i="18"/>
  <c r="A2127" i="18"/>
  <c r="A2126" i="18"/>
  <c r="A2125" i="18"/>
  <c r="A2124" i="18"/>
  <c r="A2123" i="18"/>
  <c r="A2122" i="18"/>
  <c r="A2121" i="18"/>
  <c r="A2120" i="18"/>
  <c r="A2119" i="18"/>
  <c r="A2118" i="18"/>
  <c r="A2117" i="18"/>
  <c r="A2116" i="18"/>
  <c r="A2115" i="18"/>
  <c r="A2114" i="18"/>
  <c r="A2113" i="18"/>
  <c r="A2112" i="18"/>
  <c r="A2111" i="18"/>
  <c r="A2110" i="18"/>
  <c r="A2109" i="18"/>
  <c r="A2108" i="18"/>
  <c r="A2107" i="18"/>
  <c r="A2106" i="18"/>
  <c r="A2105" i="18"/>
  <c r="A2104" i="18"/>
  <c r="A2103" i="18"/>
  <c r="A2102" i="18"/>
  <c r="A2101" i="18"/>
  <c r="A2100" i="18"/>
  <c r="A2099" i="18"/>
  <c r="A2098" i="18"/>
  <c r="A2097" i="18"/>
  <c r="A2096" i="18"/>
  <c r="A2095" i="18"/>
  <c r="A2094" i="18"/>
  <c r="A2093" i="18"/>
  <c r="A2092" i="18"/>
  <c r="A2091" i="18"/>
  <c r="A2090" i="18"/>
  <c r="A2089" i="18"/>
  <c r="A2088" i="18"/>
  <c r="A2087" i="18"/>
  <c r="A2086" i="18"/>
  <c r="A2085" i="18"/>
  <c r="A2084" i="18"/>
  <c r="A2083" i="18"/>
  <c r="A2082" i="18"/>
  <c r="A2081" i="18"/>
  <c r="A2080" i="18"/>
  <c r="A2079" i="18"/>
  <c r="A2078" i="18"/>
  <c r="A2077" i="18"/>
  <c r="A2076" i="18"/>
  <c r="A2075" i="18"/>
  <c r="A2074" i="18"/>
  <c r="A2073" i="18"/>
  <c r="A2072" i="18"/>
  <c r="A2071" i="18"/>
  <c r="A2070" i="18"/>
  <c r="A2069" i="18"/>
  <c r="A2068" i="18"/>
  <c r="A2067" i="18"/>
  <c r="A2066" i="18"/>
  <c r="A2065" i="18"/>
  <c r="A2064" i="18"/>
  <c r="A2063" i="18"/>
  <c r="A2062" i="18"/>
  <c r="A2061" i="18"/>
  <c r="A2060" i="18"/>
  <c r="A2059" i="18"/>
  <c r="A2058" i="18"/>
  <c r="A2057" i="18"/>
  <c r="A2056" i="18"/>
  <c r="A2055" i="18"/>
  <c r="A2054" i="18"/>
  <c r="A2053" i="18"/>
  <c r="A2052" i="18"/>
  <c r="A2051" i="18"/>
  <c r="A2050" i="18"/>
  <c r="A2049" i="18"/>
  <c r="A2048" i="18"/>
  <c r="A2047" i="18"/>
  <c r="A2046" i="18"/>
  <c r="A2045" i="18"/>
  <c r="A2044" i="18"/>
  <c r="A2043" i="18"/>
  <c r="A2042" i="18"/>
  <c r="A2041" i="18"/>
  <c r="A2040" i="18"/>
  <c r="A2039" i="18"/>
  <c r="A2038" i="18"/>
  <c r="A2037" i="18"/>
  <c r="A2036" i="18"/>
  <c r="A2035" i="18"/>
  <c r="A2034" i="18"/>
  <c r="A2033" i="18"/>
  <c r="A2032" i="18"/>
  <c r="A2031" i="18"/>
  <c r="A2030" i="18"/>
  <c r="A2029" i="18"/>
  <c r="A2028" i="18"/>
  <c r="A2027" i="18"/>
  <c r="A2026" i="18"/>
  <c r="A2025" i="18"/>
  <c r="A2024" i="18"/>
  <c r="A2023" i="18"/>
  <c r="A2022" i="18"/>
  <c r="A2021" i="18"/>
  <c r="A2020" i="18"/>
  <c r="A2019" i="18"/>
  <c r="A2018" i="18"/>
  <c r="A2017" i="18"/>
  <c r="A2016" i="18"/>
  <c r="A2015" i="18"/>
  <c r="A2014" i="18"/>
  <c r="A2013" i="18"/>
  <c r="A2012" i="18"/>
  <c r="A2011" i="18"/>
  <c r="A2010" i="18"/>
  <c r="A2009" i="18"/>
  <c r="A2008" i="18"/>
  <c r="A2007" i="18"/>
  <c r="A2006" i="18"/>
  <c r="A2005" i="18"/>
  <c r="A2004" i="18"/>
  <c r="A2003" i="18"/>
  <c r="A2002" i="18"/>
  <c r="A2001" i="18"/>
  <c r="A2000" i="18"/>
  <c r="A1999" i="18"/>
  <c r="A1998" i="18"/>
  <c r="A1997" i="18"/>
  <c r="A1996" i="18"/>
  <c r="A1995" i="18"/>
  <c r="A1994" i="18"/>
  <c r="A1993" i="18"/>
  <c r="A1992" i="18"/>
  <c r="A1991" i="18"/>
  <c r="A1990" i="18"/>
  <c r="A1989" i="18"/>
  <c r="A1988" i="18"/>
  <c r="A1987" i="18"/>
  <c r="A1986" i="18"/>
  <c r="A1985" i="18"/>
  <c r="A1984" i="18"/>
  <c r="A1983" i="18"/>
  <c r="A1982" i="18"/>
  <c r="A1981" i="18"/>
  <c r="A1980" i="18"/>
  <c r="A1979" i="18"/>
  <c r="A1978" i="18"/>
  <c r="A1977" i="18"/>
  <c r="A1976" i="18"/>
  <c r="A1975" i="18"/>
  <c r="A1974" i="18"/>
  <c r="A1973" i="18"/>
  <c r="A1972" i="18"/>
  <c r="A1971" i="18"/>
  <c r="A1970" i="18"/>
  <c r="A1969" i="18"/>
  <c r="A1968" i="18"/>
  <c r="A1967" i="18"/>
  <c r="A1966" i="18"/>
  <c r="A1965" i="18"/>
  <c r="A1964" i="18"/>
  <c r="A1963" i="18"/>
  <c r="A1962" i="18"/>
  <c r="A1961" i="18"/>
  <c r="A1960" i="18"/>
  <c r="A1959" i="18"/>
  <c r="A1958" i="18"/>
  <c r="A1957" i="18"/>
  <c r="A1956" i="18"/>
  <c r="A1955" i="18"/>
  <c r="A1954" i="18"/>
  <c r="A1953" i="18"/>
  <c r="A1952" i="18"/>
  <c r="A1951" i="18"/>
  <c r="A1950" i="18"/>
  <c r="A1949" i="18"/>
  <c r="A1948" i="18"/>
  <c r="A1947" i="18"/>
  <c r="A1946" i="18"/>
  <c r="A1945" i="18"/>
  <c r="A1944" i="18"/>
  <c r="A1943" i="18"/>
  <c r="A1942" i="18"/>
  <c r="A1941" i="18"/>
  <c r="A1940" i="18"/>
  <c r="A1939" i="18"/>
  <c r="A1938" i="18"/>
  <c r="A1937" i="18"/>
  <c r="A1936" i="18"/>
  <c r="A1935" i="18"/>
  <c r="A1934" i="18"/>
  <c r="A1933" i="18"/>
  <c r="A1932" i="18"/>
  <c r="A1931" i="18"/>
  <c r="A1930" i="18"/>
  <c r="A1929" i="18"/>
  <c r="A1928" i="18"/>
  <c r="A1927" i="18"/>
  <c r="A1926" i="18"/>
  <c r="A1925" i="18"/>
  <c r="A1924" i="18"/>
  <c r="A1923" i="18"/>
  <c r="A1922" i="18"/>
  <c r="A1921" i="18"/>
  <c r="A1920" i="18"/>
  <c r="A1919" i="18"/>
  <c r="A1918" i="18"/>
  <c r="A1917" i="18"/>
  <c r="A1916" i="18"/>
  <c r="A1915" i="18"/>
  <c r="A1914" i="18"/>
  <c r="A1913" i="18"/>
  <c r="A1912" i="18"/>
  <c r="A1911" i="18"/>
  <c r="A1910" i="18"/>
  <c r="A1909" i="18"/>
  <c r="A1908" i="18"/>
  <c r="A1907" i="18"/>
  <c r="A1906" i="18"/>
  <c r="A1905" i="18"/>
  <c r="A1904" i="18"/>
  <c r="A1903" i="18"/>
  <c r="A1902" i="18"/>
  <c r="A1901" i="18"/>
  <c r="A1900" i="18"/>
  <c r="A1899" i="18"/>
  <c r="A1898" i="18"/>
  <c r="A1897" i="18"/>
  <c r="A1896" i="18"/>
  <c r="A1895" i="18"/>
  <c r="A1894" i="18"/>
  <c r="A1893" i="18"/>
  <c r="A1892" i="18"/>
  <c r="A1891" i="18"/>
  <c r="A1890" i="18"/>
  <c r="A1889" i="18"/>
  <c r="A1888" i="18"/>
  <c r="A1887" i="18"/>
  <c r="A1886" i="18"/>
  <c r="A1885" i="18"/>
  <c r="A1884" i="18"/>
  <c r="A1883" i="18"/>
  <c r="A1882" i="18"/>
  <c r="A1881" i="18"/>
  <c r="A1880" i="18"/>
  <c r="A1879" i="18"/>
  <c r="A1878" i="18"/>
  <c r="A1877" i="18"/>
  <c r="A1876" i="18"/>
  <c r="A1875" i="18"/>
  <c r="A1874" i="18"/>
  <c r="A1873" i="18"/>
  <c r="A1872" i="18"/>
  <c r="A1871" i="18"/>
  <c r="A1870" i="18"/>
  <c r="A1869" i="18"/>
  <c r="A1868" i="18"/>
  <c r="A1867" i="18"/>
  <c r="A1866" i="18"/>
  <c r="A1865" i="18"/>
  <c r="A1864" i="18"/>
  <c r="A1863" i="18"/>
  <c r="A1862" i="18"/>
  <c r="A1861" i="18"/>
  <c r="A1860" i="18"/>
  <c r="A1859" i="18"/>
  <c r="A1858" i="18"/>
  <c r="A1857" i="18"/>
  <c r="A1856" i="18"/>
  <c r="A1855" i="18"/>
  <c r="A1854" i="18"/>
  <c r="A1853" i="18"/>
  <c r="A1852" i="18"/>
  <c r="A1851" i="18"/>
  <c r="A1850" i="18"/>
  <c r="A1849" i="18"/>
  <c r="A1848" i="18"/>
  <c r="A1847" i="18"/>
  <c r="A1846" i="18"/>
  <c r="A1845" i="18"/>
  <c r="A1844" i="18"/>
  <c r="A1843" i="18"/>
  <c r="A1842" i="18"/>
  <c r="A1841" i="18"/>
  <c r="A1840" i="18"/>
  <c r="A1839" i="18"/>
  <c r="A1838" i="18"/>
  <c r="A1837" i="18"/>
  <c r="A1836" i="18"/>
  <c r="A1835" i="18"/>
  <c r="A1834" i="18"/>
  <c r="A1833" i="18"/>
  <c r="A1832" i="18"/>
  <c r="A1831" i="18"/>
  <c r="A1830" i="18"/>
  <c r="A1829" i="18"/>
  <c r="A1828" i="18"/>
  <c r="A1827" i="18"/>
  <c r="A1826" i="18"/>
  <c r="A1825" i="18"/>
  <c r="A1824" i="18"/>
  <c r="A1823" i="18"/>
  <c r="A1822" i="18"/>
  <c r="A1821" i="18"/>
  <c r="A1820" i="18"/>
  <c r="A1819" i="18"/>
  <c r="A1818" i="18"/>
  <c r="A1817" i="18"/>
  <c r="A1816" i="18"/>
  <c r="A1815" i="18"/>
  <c r="A1814" i="18"/>
  <c r="A1813" i="18"/>
  <c r="A1812" i="18"/>
  <c r="A1811" i="18"/>
  <c r="A1810" i="18"/>
  <c r="A1809" i="18"/>
  <c r="A1808" i="18"/>
  <c r="A1807" i="18"/>
  <c r="A1806" i="18"/>
  <c r="A1805" i="18"/>
  <c r="A1804" i="18"/>
  <c r="A1803" i="18"/>
  <c r="A1802" i="18"/>
  <c r="A1801" i="18"/>
  <c r="A1800" i="18"/>
  <c r="A1799" i="18"/>
  <c r="A1798" i="18"/>
  <c r="A1797" i="18"/>
  <c r="A1796" i="18"/>
  <c r="A1795" i="18"/>
  <c r="A1794" i="18"/>
  <c r="A1793" i="18"/>
  <c r="A1792" i="18"/>
  <c r="A1791" i="18"/>
  <c r="A1790" i="18"/>
  <c r="A1789" i="18"/>
  <c r="A1788" i="18"/>
  <c r="A1787" i="18"/>
  <c r="A1786" i="18"/>
  <c r="A1785" i="18"/>
  <c r="A1784" i="18"/>
  <c r="A1783" i="18"/>
  <c r="A1782" i="18"/>
  <c r="A1781" i="18"/>
  <c r="A1780" i="18"/>
  <c r="A1779" i="18"/>
  <c r="A1778" i="18"/>
  <c r="A1777" i="18"/>
  <c r="A1776" i="18"/>
  <c r="A1775" i="18"/>
  <c r="A1774" i="18"/>
  <c r="A1773" i="18"/>
  <c r="A1772" i="18"/>
  <c r="A1771" i="18"/>
  <c r="A1770" i="18"/>
  <c r="A1769" i="18"/>
  <c r="A1768" i="18"/>
  <c r="A1767" i="18"/>
  <c r="A1766" i="18"/>
  <c r="A1765" i="18"/>
  <c r="A1764" i="18"/>
  <c r="A1763" i="18"/>
  <c r="A1762" i="18"/>
  <c r="A1761" i="18"/>
  <c r="A1760" i="18"/>
  <c r="A1759" i="18"/>
  <c r="A1758" i="18"/>
  <c r="A1757" i="18"/>
  <c r="A1756" i="18"/>
  <c r="A1755" i="18"/>
  <c r="A1754" i="18"/>
  <c r="A1753" i="18"/>
  <c r="A1752" i="18"/>
  <c r="A1751" i="18"/>
  <c r="A1750" i="18"/>
  <c r="A1749" i="18"/>
  <c r="A1748" i="18"/>
  <c r="A1747" i="18"/>
  <c r="A1746" i="18"/>
  <c r="A1745" i="18"/>
  <c r="A1744" i="18"/>
  <c r="A1743" i="18"/>
  <c r="A1742" i="18"/>
  <c r="A1741" i="18"/>
  <c r="A1740" i="18"/>
  <c r="A1739" i="18"/>
  <c r="A1738" i="18"/>
  <c r="A1737" i="18"/>
  <c r="A1736" i="18"/>
  <c r="A1735" i="18"/>
  <c r="A1734" i="18"/>
  <c r="A1733" i="18"/>
  <c r="A1732" i="18"/>
  <c r="A1731" i="18"/>
  <c r="A1730" i="18"/>
  <c r="A1729" i="18"/>
  <c r="A1728" i="18"/>
  <c r="A1727" i="18"/>
  <c r="A1726" i="18"/>
  <c r="A1725" i="18"/>
  <c r="A1724" i="18"/>
  <c r="A1723" i="18"/>
  <c r="A1722" i="18"/>
  <c r="A1721" i="18"/>
  <c r="A1720" i="18"/>
  <c r="A1719" i="18"/>
  <c r="A1718" i="18"/>
  <c r="A1717" i="18"/>
  <c r="A1716" i="18"/>
  <c r="A1715" i="18"/>
  <c r="A1714" i="18"/>
  <c r="A1713" i="18"/>
  <c r="A1712" i="18"/>
  <c r="A1711" i="18"/>
  <c r="A1710" i="18"/>
  <c r="A1709" i="18"/>
  <c r="A1708" i="18"/>
  <c r="A1707" i="18"/>
  <c r="A1706" i="18"/>
  <c r="A1705" i="18"/>
  <c r="A1704" i="18"/>
  <c r="A1703" i="18"/>
  <c r="A1702" i="18"/>
  <c r="A1701" i="18"/>
  <c r="A1700" i="18"/>
  <c r="A1699" i="18"/>
  <c r="A1698" i="18"/>
  <c r="A1697" i="18"/>
  <c r="A1696" i="18"/>
  <c r="A1695" i="18"/>
  <c r="A1694" i="18"/>
  <c r="A1693" i="18"/>
  <c r="A1692" i="18"/>
  <c r="A1691" i="18"/>
  <c r="A1690" i="18"/>
  <c r="A1689" i="18"/>
  <c r="A1688" i="18"/>
  <c r="A1687" i="18"/>
  <c r="A1686" i="18"/>
  <c r="A1685" i="18"/>
  <c r="A1684" i="18"/>
  <c r="A1683" i="18"/>
  <c r="A1682" i="18"/>
  <c r="A1681" i="18"/>
  <c r="A1680" i="18"/>
  <c r="A1679" i="18"/>
  <c r="A1678" i="18"/>
  <c r="A1677" i="18"/>
  <c r="A1676" i="18"/>
  <c r="A1675" i="18"/>
  <c r="A1674" i="18"/>
  <c r="A1673" i="18"/>
  <c r="A1672" i="18"/>
  <c r="A1671" i="18"/>
  <c r="A1670" i="18"/>
  <c r="A1669" i="18"/>
  <c r="A1668" i="18"/>
  <c r="A1667" i="18"/>
  <c r="A1666" i="18"/>
  <c r="A1665" i="18"/>
  <c r="A1664" i="18"/>
  <c r="A1663" i="18"/>
  <c r="A1662" i="18"/>
  <c r="A1661" i="18"/>
  <c r="A1660" i="18"/>
  <c r="A1659" i="18"/>
  <c r="A1658" i="18"/>
  <c r="A1657" i="18"/>
  <c r="A1656" i="18"/>
  <c r="A1655" i="18"/>
  <c r="A1654" i="18"/>
  <c r="A1653" i="18"/>
  <c r="A1652" i="18"/>
  <c r="A1651" i="18"/>
  <c r="A1650" i="18"/>
  <c r="A1649" i="18"/>
  <c r="A1648" i="18"/>
  <c r="A1647" i="18"/>
  <c r="A1646" i="18"/>
  <c r="A1645" i="18"/>
  <c r="A1644" i="18"/>
  <c r="A1643" i="18"/>
  <c r="A1642" i="18"/>
  <c r="A1641" i="18"/>
  <c r="A1640" i="18"/>
  <c r="A1639" i="18"/>
  <c r="A1638" i="18"/>
  <c r="A1637" i="18"/>
  <c r="A1636" i="18"/>
  <c r="A1635" i="18"/>
  <c r="A1634" i="18"/>
  <c r="A1633" i="18"/>
  <c r="A1632" i="18"/>
  <c r="A1631" i="18"/>
  <c r="A1630" i="18"/>
  <c r="A1629" i="18"/>
  <c r="A1628" i="18"/>
  <c r="A1627" i="18"/>
  <c r="A1626" i="18"/>
  <c r="A1625" i="18"/>
  <c r="A1624" i="18"/>
  <c r="A1623" i="18"/>
  <c r="A1622" i="18"/>
  <c r="A1621" i="18"/>
  <c r="A1620" i="18"/>
  <c r="A1619" i="18"/>
  <c r="A1618" i="18"/>
  <c r="A1617" i="18"/>
  <c r="A1616" i="18"/>
  <c r="A1615" i="18"/>
  <c r="A1614" i="18"/>
  <c r="A1613" i="18"/>
  <c r="A1612" i="18"/>
  <c r="A1611" i="18"/>
  <c r="A1610" i="18"/>
  <c r="A1609" i="18"/>
  <c r="A1608" i="18"/>
  <c r="A1607" i="18"/>
  <c r="A1606" i="18"/>
  <c r="A1605" i="18"/>
  <c r="A1604" i="18"/>
  <c r="A1603" i="18"/>
  <c r="A1602" i="18"/>
  <c r="A1601" i="18"/>
  <c r="A1600" i="18"/>
  <c r="A1599" i="18"/>
  <c r="A1598" i="18"/>
  <c r="A1597" i="18"/>
  <c r="A1596" i="18"/>
  <c r="A1595" i="18"/>
  <c r="A1594" i="18"/>
  <c r="A1593" i="18"/>
  <c r="A1592" i="18"/>
  <c r="A1591" i="18"/>
  <c r="A1590" i="18"/>
  <c r="A1589" i="18"/>
  <c r="A1588" i="18"/>
  <c r="A1587" i="18"/>
  <c r="A1586" i="18"/>
  <c r="A1585" i="18"/>
  <c r="A1584" i="18"/>
  <c r="A1583" i="18"/>
  <c r="A1582" i="18"/>
  <c r="A1581" i="18"/>
  <c r="A1580" i="18"/>
  <c r="A1579" i="18"/>
  <c r="A1578" i="18"/>
  <c r="A1577" i="18"/>
  <c r="A1576" i="18"/>
  <c r="A1575" i="18"/>
  <c r="A1574" i="18"/>
  <c r="A1573" i="18"/>
  <c r="A1572" i="18"/>
  <c r="A1571" i="18"/>
  <c r="A1570" i="18"/>
  <c r="A1569" i="18"/>
  <c r="A1568" i="18"/>
  <c r="A1567" i="18"/>
  <c r="A1566" i="18"/>
  <c r="A1565" i="18"/>
  <c r="A1564" i="18"/>
  <c r="A1563" i="18"/>
  <c r="A1562" i="18"/>
  <c r="A1561" i="18"/>
  <c r="A1560" i="18"/>
  <c r="A1559" i="18"/>
  <c r="A1558" i="18"/>
  <c r="A1557" i="18"/>
  <c r="A1556" i="18"/>
  <c r="A1555" i="18"/>
  <c r="A1554" i="18"/>
  <c r="A1553" i="18"/>
  <c r="A1552" i="18"/>
  <c r="A1551" i="18"/>
  <c r="A1550" i="18"/>
  <c r="A1549" i="18"/>
  <c r="A1548" i="18"/>
  <c r="A1547" i="18"/>
  <c r="A1546" i="18"/>
  <c r="A1545" i="18"/>
  <c r="A1544" i="18"/>
  <c r="A1543" i="18"/>
  <c r="A1542" i="18"/>
  <c r="A1541" i="18"/>
  <c r="A1540" i="18"/>
  <c r="A1539" i="18"/>
  <c r="A1538" i="18"/>
  <c r="A1537" i="18"/>
  <c r="A1536" i="18"/>
  <c r="A1535" i="18"/>
  <c r="A1534" i="18"/>
  <c r="A1533" i="18"/>
  <c r="A1532" i="18"/>
  <c r="A1531" i="18"/>
  <c r="A1530" i="18"/>
  <c r="A1529" i="18"/>
  <c r="A1528" i="18"/>
  <c r="A1527" i="18"/>
  <c r="A1526" i="18"/>
  <c r="A1525" i="18"/>
  <c r="A1524" i="18"/>
  <c r="A1523" i="18"/>
  <c r="A1522" i="18"/>
  <c r="A1521" i="18"/>
  <c r="A1520" i="18"/>
  <c r="A1519" i="18"/>
  <c r="A1518" i="18"/>
  <c r="A1517" i="18"/>
  <c r="A1516" i="18"/>
  <c r="A1515" i="18"/>
  <c r="A1514" i="18"/>
  <c r="A1513" i="18"/>
  <c r="A1512" i="18"/>
  <c r="A1511" i="18"/>
  <c r="A1510" i="18"/>
  <c r="A1509" i="18"/>
  <c r="A1508" i="18"/>
  <c r="A1507" i="18"/>
  <c r="A1506" i="18"/>
  <c r="A1505" i="18"/>
  <c r="A1504" i="18"/>
  <c r="A1503" i="18"/>
  <c r="A1502" i="18"/>
  <c r="A1501" i="18"/>
  <c r="A1500" i="18"/>
  <c r="A1499" i="18"/>
  <c r="A1498" i="18"/>
  <c r="A1497" i="18"/>
  <c r="A1496" i="18"/>
  <c r="A1495" i="18"/>
  <c r="A1494" i="18"/>
  <c r="A1493" i="18"/>
  <c r="A1492" i="18"/>
  <c r="A1491" i="18"/>
  <c r="A1490" i="18"/>
  <c r="A1489" i="18"/>
  <c r="A1488" i="18"/>
  <c r="A1487" i="18"/>
  <c r="A1486" i="18"/>
  <c r="A1485" i="18"/>
  <c r="A1484" i="18"/>
  <c r="A1483" i="18"/>
  <c r="A1482" i="18"/>
  <c r="A1481" i="18"/>
  <c r="A1480" i="18"/>
  <c r="A1479" i="18"/>
  <c r="A1478" i="18"/>
  <c r="A1477" i="18"/>
  <c r="A1476" i="18"/>
  <c r="A1475" i="18"/>
  <c r="A1474" i="18"/>
  <c r="A1473" i="18"/>
  <c r="A1472" i="18"/>
  <c r="A1471" i="18"/>
  <c r="A1470" i="18"/>
  <c r="A1469" i="18"/>
  <c r="A1468" i="18"/>
  <c r="A1467" i="18"/>
  <c r="A1466" i="18"/>
  <c r="A1465" i="18"/>
  <c r="A1464" i="18"/>
  <c r="A1463" i="18"/>
  <c r="A1462" i="18"/>
  <c r="A1461" i="18"/>
  <c r="A1460" i="18"/>
  <c r="A1459" i="18"/>
  <c r="A1458" i="18"/>
  <c r="A1457" i="18"/>
  <c r="A1456" i="18"/>
  <c r="A1455" i="18"/>
  <c r="A1454" i="18"/>
  <c r="A1453" i="18"/>
  <c r="A1452" i="18"/>
  <c r="A1451" i="18"/>
  <c r="A1450" i="18"/>
  <c r="A1449" i="18"/>
  <c r="A1448" i="18"/>
  <c r="A1447" i="18"/>
  <c r="A1446" i="18"/>
  <c r="A1445" i="18"/>
  <c r="A1444" i="18"/>
  <c r="A1443" i="18"/>
  <c r="A1442" i="18"/>
  <c r="A1441" i="18"/>
  <c r="A1440" i="18"/>
  <c r="A1439" i="18"/>
  <c r="A1438" i="18"/>
  <c r="A1437" i="18"/>
  <c r="A1436" i="18"/>
  <c r="A1435" i="18"/>
  <c r="A1434" i="18"/>
  <c r="A1433" i="18"/>
  <c r="A1432" i="18"/>
  <c r="A1431" i="18"/>
  <c r="A1430" i="18"/>
  <c r="A1429" i="18"/>
  <c r="A1428" i="18"/>
  <c r="A1427" i="18"/>
  <c r="A1426" i="18"/>
  <c r="A1425" i="18"/>
  <c r="A1424" i="18"/>
  <c r="A1423" i="18"/>
  <c r="A1422" i="18"/>
  <c r="A1421" i="18"/>
  <c r="A1420" i="18"/>
  <c r="A1419" i="18"/>
  <c r="A1418" i="18"/>
  <c r="A1417" i="18"/>
  <c r="A1416" i="18"/>
  <c r="A1415" i="18"/>
  <c r="A1414" i="18"/>
  <c r="A1413" i="18"/>
  <c r="A1412" i="18"/>
  <c r="A1411" i="18"/>
  <c r="A1410" i="18"/>
  <c r="A1409" i="18"/>
  <c r="A1408" i="18"/>
  <c r="A1407" i="18"/>
  <c r="A1406" i="18"/>
  <c r="A1405" i="18"/>
  <c r="A1404" i="18"/>
  <c r="A1403" i="18"/>
  <c r="A1402" i="18"/>
  <c r="A1401" i="18"/>
  <c r="A1400" i="18"/>
  <c r="A1399" i="18"/>
  <c r="A1398" i="18"/>
  <c r="A1397" i="18"/>
  <c r="A1396" i="18"/>
  <c r="A1395" i="18"/>
  <c r="A1394" i="18"/>
  <c r="A1393" i="18"/>
  <c r="A1392" i="18"/>
  <c r="A1391" i="18"/>
  <c r="A1390" i="18"/>
  <c r="A1389" i="18"/>
  <c r="A1388" i="18"/>
  <c r="A1387" i="18"/>
  <c r="A1386" i="18"/>
  <c r="A1385" i="18"/>
  <c r="A1384" i="18"/>
  <c r="A1383" i="18"/>
  <c r="A1382" i="18"/>
  <c r="A1381" i="18"/>
  <c r="A1380" i="18"/>
  <c r="A1379" i="18"/>
  <c r="A1378" i="18"/>
  <c r="A1377" i="18"/>
  <c r="A1376" i="18"/>
  <c r="A1375" i="18"/>
  <c r="A1374" i="18"/>
  <c r="A1373" i="18"/>
  <c r="A1372" i="18"/>
  <c r="A1371" i="18"/>
  <c r="A1370" i="18"/>
  <c r="A1369" i="18"/>
  <c r="A1368" i="18"/>
  <c r="A1367" i="18"/>
  <c r="A1366" i="18"/>
  <c r="A1365" i="18"/>
  <c r="A1364" i="18"/>
  <c r="A1363" i="18"/>
  <c r="A1362" i="18"/>
  <c r="A1361" i="18"/>
  <c r="A1360" i="18"/>
  <c r="A1359" i="18"/>
  <c r="A1358" i="18"/>
  <c r="A1357" i="18"/>
  <c r="A1356" i="18"/>
  <c r="A1355" i="18"/>
  <c r="A1354" i="18"/>
  <c r="A1353" i="18"/>
  <c r="A1352" i="18"/>
  <c r="A1351" i="18"/>
  <c r="A1350" i="18"/>
  <c r="A1349" i="18"/>
  <c r="A1348" i="18"/>
  <c r="A1347" i="18"/>
  <c r="A1346" i="18"/>
  <c r="A1345" i="18"/>
  <c r="A1344" i="18"/>
  <c r="A1343" i="18"/>
  <c r="A1342" i="18"/>
  <c r="A1341" i="18"/>
  <c r="A1340" i="18"/>
  <c r="A1339" i="18"/>
  <c r="A1338" i="18"/>
  <c r="A1337" i="18"/>
  <c r="A1336" i="18"/>
  <c r="A1335" i="18"/>
  <c r="A1334" i="18"/>
  <c r="A1333" i="18"/>
  <c r="A1332" i="18"/>
  <c r="A1331" i="18"/>
  <c r="A1330" i="18"/>
  <c r="A1329" i="18"/>
  <c r="A1328" i="18"/>
  <c r="A1327" i="18"/>
  <c r="A1326" i="18"/>
  <c r="A1325" i="18"/>
  <c r="A1324" i="18"/>
  <c r="A1323" i="18"/>
  <c r="A1322" i="18"/>
  <c r="A1321" i="18"/>
  <c r="A1320" i="18"/>
  <c r="A1319" i="18"/>
  <c r="A1318" i="18"/>
  <c r="A1317" i="18"/>
  <c r="A1316" i="18"/>
  <c r="A1315" i="18"/>
  <c r="A1314" i="18"/>
  <c r="A1313" i="18"/>
  <c r="A1312" i="18"/>
  <c r="A1311" i="18"/>
  <c r="A1310" i="18"/>
  <c r="A1309" i="18"/>
  <c r="A1308" i="18"/>
  <c r="A1307" i="18"/>
  <c r="A1306" i="18"/>
  <c r="A1305" i="18"/>
  <c r="A1304" i="18"/>
  <c r="A1303" i="18"/>
  <c r="A1302" i="18"/>
  <c r="A1301" i="18"/>
  <c r="A1300" i="18"/>
  <c r="A1299" i="18"/>
  <c r="A1298" i="18"/>
  <c r="A1297" i="18"/>
  <c r="A1296" i="18"/>
  <c r="A1295" i="18"/>
  <c r="A1294" i="18"/>
  <c r="A1293" i="18"/>
  <c r="A1292" i="18"/>
  <c r="A1291" i="18"/>
  <c r="A1290" i="18"/>
  <c r="A1289" i="18"/>
  <c r="A1288" i="18"/>
  <c r="A1287" i="18"/>
  <c r="A1286" i="18"/>
  <c r="A1285" i="18"/>
  <c r="A1284" i="18"/>
  <c r="A1283" i="18"/>
  <c r="A1282" i="18"/>
  <c r="A1281" i="18"/>
  <c r="A1280" i="18"/>
  <c r="A1279" i="18"/>
  <c r="A1278" i="18"/>
  <c r="A1277" i="18"/>
  <c r="A1276" i="18"/>
  <c r="A1275" i="18"/>
  <c r="A1274" i="18"/>
  <c r="A1273" i="18"/>
  <c r="A1272" i="18"/>
  <c r="A1271" i="18"/>
  <c r="A1270" i="18"/>
  <c r="A1269" i="18"/>
  <c r="A1268" i="18"/>
  <c r="A1267" i="18"/>
  <c r="A1266" i="18"/>
  <c r="A1265" i="18"/>
  <c r="A1264" i="18"/>
  <c r="A1263" i="18"/>
  <c r="A1262" i="18"/>
  <c r="A1261" i="18"/>
  <c r="A1260" i="18"/>
  <c r="A1259" i="18"/>
  <c r="A1258" i="18"/>
  <c r="A1257" i="18"/>
  <c r="A1256" i="18"/>
  <c r="A1255" i="18"/>
  <c r="A1254" i="18"/>
  <c r="A1253" i="18"/>
  <c r="A1252" i="18"/>
  <c r="A1251" i="18"/>
  <c r="A1250" i="18"/>
  <c r="A1249" i="18"/>
  <c r="A1248" i="18"/>
  <c r="A1247" i="18"/>
  <c r="A1246" i="18"/>
  <c r="A1245" i="18"/>
  <c r="A1244" i="18"/>
  <c r="A1243" i="18"/>
  <c r="A1242" i="18"/>
  <c r="A1241" i="18"/>
  <c r="A1240" i="18"/>
  <c r="A1239" i="18"/>
  <c r="A1238" i="18"/>
  <c r="A1237" i="18"/>
  <c r="A1236" i="18"/>
  <c r="A1235" i="18"/>
  <c r="A1234" i="18"/>
  <c r="A1233" i="18"/>
  <c r="A1232" i="18"/>
  <c r="A1231" i="18"/>
  <c r="A1230" i="18"/>
  <c r="A1229" i="18"/>
  <c r="A1228" i="18"/>
  <c r="A1227" i="18"/>
  <c r="A1226" i="18"/>
  <c r="A1225" i="18"/>
  <c r="A1224" i="18"/>
  <c r="A1223" i="18"/>
  <c r="A1222" i="18"/>
  <c r="A1221" i="18"/>
  <c r="A1220" i="18"/>
  <c r="A1219" i="18"/>
  <c r="A1218" i="18"/>
  <c r="A1217" i="18"/>
  <c r="A1216" i="18"/>
  <c r="A1215" i="18"/>
  <c r="A1214" i="18"/>
  <c r="A1213" i="18"/>
  <c r="A1212" i="18"/>
  <c r="A1211" i="18"/>
  <c r="A1210" i="18"/>
  <c r="A1209" i="18"/>
  <c r="A1208" i="18"/>
  <c r="A1207" i="18"/>
  <c r="A1206" i="18"/>
  <c r="A1205" i="18"/>
  <c r="A1204" i="18"/>
  <c r="A1203" i="18"/>
  <c r="A1202" i="18"/>
  <c r="A1201" i="18"/>
  <c r="A1200" i="18"/>
  <c r="A1199" i="18"/>
  <c r="A1198" i="18"/>
  <c r="A1197" i="18"/>
  <c r="A1196" i="18"/>
  <c r="A1195" i="18"/>
  <c r="A1194" i="18"/>
  <c r="A1193" i="18"/>
  <c r="A1192" i="18"/>
  <c r="A1191" i="18"/>
  <c r="A1190" i="18"/>
  <c r="A1189" i="18"/>
  <c r="A1188" i="18"/>
  <c r="A1187" i="18"/>
  <c r="A1186" i="18"/>
  <c r="A1185" i="18"/>
  <c r="A1184" i="18"/>
  <c r="A1183" i="18"/>
  <c r="A1182" i="18"/>
  <c r="A1181" i="18"/>
  <c r="A1180" i="18"/>
  <c r="A1179" i="18"/>
  <c r="A1178" i="18"/>
  <c r="A1177" i="18"/>
  <c r="A1176" i="18"/>
  <c r="A1175" i="18"/>
  <c r="A1174" i="18"/>
  <c r="A1173" i="18"/>
  <c r="A1172" i="18"/>
  <c r="A1171" i="18"/>
  <c r="A1170" i="18"/>
  <c r="A1169" i="18"/>
  <c r="A1168" i="18"/>
  <c r="A1167" i="18"/>
  <c r="A1166" i="18"/>
  <c r="A1165" i="18"/>
  <c r="A1164" i="18"/>
  <c r="A1163" i="18"/>
  <c r="A1162" i="18"/>
  <c r="A1161" i="18"/>
  <c r="A1160" i="18"/>
  <c r="A1159" i="18"/>
  <c r="A1158" i="18"/>
  <c r="A1157" i="18"/>
  <c r="A1156" i="18"/>
  <c r="A1155" i="18"/>
  <c r="A1154" i="18"/>
  <c r="A1153" i="18"/>
  <c r="A1152" i="18"/>
  <c r="A1151" i="18"/>
  <c r="A1150" i="18"/>
  <c r="A1149" i="18"/>
  <c r="A1148" i="18"/>
  <c r="A1147" i="18"/>
  <c r="A1146" i="18"/>
  <c r="A1145" i="18"/>
  <c r="A1144" i="18"/>
  <c r="A1143" i="18"/>
  <c r="A1142" i="18"/>
  <c r="A1141" i="18"/>
  <c r="A1140" i="18"/>
  <c r="A1139" i="18"/>
  <c r="A1138" i="18"/>
  <c r="A1137" i="18"/>
  <c r="A1136" i="18"/>
  <c r="A1135" i="18"/>
  <c r="A1134" i="18"/>
  <c r="A1133" i="18"/>
  <c r="A1132" i="18"/>
  <c r="A1131" i="18"/>
  <c r="A1130" i="18"/>
  <c r="A1129" i="18"/>
  <c r="A1128" i="18"/>
  <c r="A1127" i="18"/>
  <c r="A1126" i="18"/>
  <c r="A1125" i="18"/>
  <c r="A1124" i="18"/>
  <c r="A1123" i="18"/>
  <c r="A1122" i="18"/>
  <c r="A1121" i="18"/>
  <c r="A1120" i="18"/>
  <c r="A1119" i="18"/>
  <c r="A1118" i="18"/>
  <c r="A1117" i="18"/>
  <c r="A1116" i="18"/>
  <c r="A1115" i="18"/>
  <c r="A1114" i="18"/>
  <c r="A1113" i="18"/>
  <c r="A1112" i="18"/>
  <c r="A1111" i="18"/>
  <c r="A1110" i="18"/>
  <c r="A1109" i="18"/>
  <c r="A1108" i="18"/>
  <c r="A1107" i="18"/>
  <c r="A1106" i="18"/>
  <c r="A1105" i="18"/>
  <c r="A1104" i="18"/>
  <c r="A1103" i="18"/>
  <c r="A1102" i="18"/>
  <c r="A1101" i="18"/>
  <c r="A1100" i="18"/>
  <c r="A1099" i="18"/>
  <c r="A1098" i="18"/>
  <c r="A1097" i="18"/>
  <c r="A1096" i="18"/>
  <c r="A1095" i="18"/>
  <c r="A1094" i="18"/>
  <c r="A1093" i="18"/>
  <c r="A1092" i="18"/>
  <c r="A1091" i="18"/>
  <c r="A1090" i="18"/>
  <c r="A1089" i="18"/>
  <c r="A1088" i="18"/>
  <c r="A1087" i="18"/>
  <c r="A1086" i="18"/>
  <c r="A1085" i="18"/>
  <c r="A1084" i="18"/>
  <c r="A1083" i="18"/>
  <c r="A1082" i="18"/>
  <c r="A1081" i="18"/>
  <c r="A1080" i="18"/>
  <c r="A1079" i="18"/>
  <c r="A1078" i="18"/>
  <c r="A1077" i="18"/>
  <c r="A1076" i="18"/>
  <c r="A1075" i="18"/>
  <c r="A1074" i="18"/>
  <c r="A1073" i="18"/>
  <c r="A1072" i="18"/>
  <c r="A1071" i="18"/>
  <c r="A1070" i="18"/>
  <c r="A1069" i="18"/>
  <c r="A1068" i="18"/>
  <c r="A1067" i="18"/>
  <c r="A1066" i="18"/>
  <c r="A1065" i="18"/>
  <c r="A1064" i="18"/>
  <c r="A1063" i="18"/>
  <c r="A1062" i="18"/>
  <c r="A1061" i="18"/>
  <c r="A1060" i="18"/>
  <c r="A1059" i="18"/>
  <c r="A1058" i="18"/>
  <c r="A1057" i="18"/>
  <c r="A1056" i="18"/>
  <c r="A1055" i="18"/>
  <c r="A1054" i="18"/>
  <c r="A1053" i="18"/>
  <c r="A1052" i="18"/>
  <c r="A1051" i="18"/>
  <c r="A1050" i="18"/>
  <c r="A1049" i="18"/>
  <c r="A1048" i="18"/>
  <c r="A1047" i="18"/>
  <c r="A1046" i="18"/>
  <c r="A1045" i="18"/>
  <c r="A1044" i="18"/>
  <c r="A1043" i="18"/>
  <c r="A1042" i="18"/>
  <c r="A1041" i="18"/>
  <c r="A1040" i="18"/>
  <c r="A1039" i="18"/>
  <c r="A1038" i="18"/>
  <c r="A1037" i="18"/>
  <c r="A1036" i="18"/>
  <c r="A1035" i="18"/>
  <c r="A1034" i="18"/>
  <c r="A1033" i="18"/>
  <c r="A1032" i="18"/>
  <c r="A1031" i="18"/>
  <c r="A1030" i="18"/>
  <c r="A1029" i="18"/>
  <c r="A1028" i="18"/>
  <c r="A1027" i="18"/>
  <c r="A1026" i="18"/>
  <c r="A1025" i="18"/>
  <c r="A1024" i="18"/>
  <c r="A1023" i="18"/>
  <c r="A1022" i="18"/>
  <c r="A1021" i="18"/>
  <c r="A1020" i="18"/>
  <c r="A1019" i="18"/>
  <c r="A1018" i="18"/>
  <c r="A1017" i="18"/>
  <c r="A1016" i="18"/>
  <c r="A1015" i="18"/>
  <c r="A1014" i="18"/>
  <c r="A1013" i="18"/>
  <c r="A1012" i="18"/>
  <c r="A1011" i="18"/>
  <c r="A1010" i="18"/>
  <c r="A1009" i="18"/>
  <c r="A1008" i="18"/>
  <c r="A1007" i="18"/>
  <c r="A1006" i="18"/>
  <c r="A1005" i="18"/>
  <c r="A1004" i="18"/>
  <c r="A1003" i="18"/>
  <c r="A1002" i="18"/>
  <c r="A1001" i="18"/>
  <c r="A1000" i="18"/>
  <c r="A999" i="18"/>
  <c r="A998" i="18"/>
  <c r="A997" i="18"/>
  <c r="A996" i="18"/>
  <c r="A995" i="18"/>
  <c r="A994" i="18"/>
  <c r="A993" i="18"/>
  <c r="A992" i="18"/>
  <c r="A991" i="18"/>
  <c r="A990" i="18"/>
  <c r="A989" i="18"/>
  <c r="A988" i="18"/>
  <c r="A987" i="18"/>
  <c r="A986" i="18"/>
  <c r="A985" i="18"/>
  <c r="A984" i="18"/>
  <c r="A983" i="18"/>
  <c r="A982" i="18"/>
  <c r="A981" i="18"/>
  <c r="A980" i="18"/>
  <c r="A979" i="18"/>
  <c r="A978" i="18"/>
  <c r="A977" i="18"/>
  <c r="A976" i="18"/>
  <c r="A975" i="18"/>
  <c r="A974" i="18"/>
  <c r="A973" i="18"/>
  <c r="A972" i="18"/>
  <c r="A971" i="18"/>
  <c r="A970" i="18"/>
  <c r="A969" i="18"/>
  <c r="A968" i="18"/>
  <c r="A967" i="18"/>
  <c r="A966" i="18"/>
  <c r="A965" i="18"/>
  <c r="A964" i="18"/>
  <c r="A963" i="18"/>
  <c r="A962" i="18"/>
  <c r="A961" i="18"/>
  <c r="A960" i="18"/>
  <c r="A959" i="18"/>
  <c r="A958" i="18"/>
  <c r="A957" i="18"/>
  <c r="A956" i="18"/>
  <c r="A955" i="18"/>
  <c r="A954" i="18"/>
  <c r="A953" i="18"/>
  <c r="A952" i="18"/>
  <c r="A951" i="18"/>
  <c r="A950" i="18"/>
  <c r="A949" i="18"/>
  <c r="A948" i="18"/>
  <c r="A947" i="18"/>
  <c r="A946" i="18"/>
  <c r="A945" i="18"/>
  <c r="A944" i="18"/>
  <c r="A943" i="18"/>
  <c r="A942" i="18"/>
  <c r="A941" i="18"/>
  <c r="A940" i="18"/>
  <c r="A939" i="18"/>
  <c r="A938" i="18"/>
  <c r="A937" i="18"/>
  <c r="A936" i="18"/>
  <c r="A935" i="18"/>
  <c r="A934" i="18"/>
  <c r="A933" i="18"/>
  <c r="A932" i="18"/>
  <c r="A931" i="18"/>
  <c r="A930" i="18"/>
  <c r="A929" i="18"/>
  <c r="A928" i="18"/>
  <c r="A927" i="18"/>
  <c r="A926" i="18"/>
  <c r="A925" i="18"/>
  <c r="A924" i="18"/>
  <c r="A923" i="18"/>
  <c r="A922" i="18"/>
  <c r="A921" i="18"/>
  <c r="A920" i="18"/>
  <c r="A919" i="18"/>
  <c r="A918" i="18"/>
  <c r="A917" i="18"/>
  <c r="A916" i="18"/>
  <c r="A915" i="18"/>
  <c r="A914" i="18"/>
  <c r="A913" i="18"/>
  <c r="A912" i="18"/>
  <c r="A911" i="18"/>
  <c r="A910" i="18"/>
  <c r="A909" i="18"/>
  <c r="A908" i="18"/>
  <c r="A907" i="18"/>
  <c r="A906" i="18"/>
  <c r="A905" i="18"/>
  <c r="A904" i="18"/>
  <c r="A903" i="18"/>
  <c r="A902" i="18"/>
  <c r="A901" i="18"/>
  <c r="A900" i="18"/>
  <c r="A899" i="18"/>
  <c r="A898" i="18"/>
  <c r="A897" i="18"/>
  <c r="A896" i="18"/>
  <c r="A895" i="18"/>
  <c r="A894" i="18"/>
  <c r="A893" i="18"/>
  <c r="A892" i="18"/>
  <c r="A891" i="18"/>
  <c r="A890" i="18"/>
  <c r="A889" i="18"/>
  <c r="A888" i="18"/>
  <c r="A887" i="18"/>
  <c r="A886" i="18"/>
  <c r="A885" i="18"/>
  <c r="A884" i="18"/>
  <c r="A883" i="18"/>
  <c r="A882" i="18"/>
  <c r="A881" i="18"/>
  <c r="A880" i="18"/>
  <c r="A879" i="18"/>
  <c r="A878" i="18"/>
  <c r="A877" i="18"/>
  <c r="A876" i="18"/>
  <c r="A875" i="18"/>
  <c r="A874" i="18"/>
  <c r="A873" i="18"/>
  <c r="A872" i="18"/>
  <c r="A871" i="18"/>
  <c r="A870" i="18"/>
  <c r="A869" i="18"/>
  <c r="A868" i="18"/>
  <c r="A867" i="18"/>
  <c r="A866" i="18"/>
  <c r="A865" i="18"/>
  <c r="A864" i="18"/>
  <c r="A863" i="18"/>
  <c r="A862" i="18"/>
  <c r="A861" i="18"/>
  <c r="A860" i="18"/>
  <c r="A859" i="18"/>
  <c r="A858" i="18"/>
  <c r="A857" i="18"/>
  <c r="A856" i="18"/>
  <c r="A855" i="18"/>
  <c r="A854" i="18"/>
  <c r="A853" i="18"/>
  <c r="A852" i="18"/>
  <c r="A851" i="18"/>
  <c r="A850" i="18"/>
  <c r="A849" i="18"/>
  <c r="A848" i="18"/>
  <c r="A847" i="18"/>
  <c r="A846" i="18"/>
  <c r="A845" i="18"/>
  <c r="A844" i="18"/>
  <c r="A843" i="18"/>
  <c r="A842" i="18"/>
  <c r="A841" i="18"/>
  <c r="A840" i="18"/>
  <c r="A839" i="18"/>
  <c r="A838" i="18"/>
  <c r="A837" i="18"/>
  <c r="A836" i="18"/>
  <c r="A835" i="18"/>
  <c r="A834" i="18"/>
  <c r="A833" i="18"/>
  <c r="A832" i="18"/>
  <c r="A831" i="18"/>
  <c r="A830" i="18"/>
  <c r="A829" i="18"/>
  <c r="A828" i="18"/>
  <c r="A827" i="18"/>
  <c r="A826" i="18"/>
  <c r="A825" i="18"/>
  <c r="A824" i="18"/>
  <c r="A823" i="18"/>
  <c r="A822" i="18"/>
  <c r="A821" i="18"/>
  <c r="A820" i="18"/>
  <c r="A819" i="18"/>
  <c r="A818" i="18"/>
  <c r="A817" i="18"/>
  <c r="A816" i="18"/>
  <c r="A815" i="18"/>
  <c r="A814" i="18"/>
  <c r="A813" i="18"/>
  <c r="A812" i="18"/>
  <c r="A811" i="18"/>
  <c r="A810" i="18"/>
  <c r="A809" i="18"/>
  <c r="A808" i="18"/>
  <c r="A807" i="18"/>
  <c r="A806" i="18"/>
  <c r="A805" i="18"/>
  <c r="A804" i="18"/>
  <c r="A803" i="18"/>
  <c r="A802" i="18"/>
  <c r="A801" i="18"/>
  <c r="A800" i="18"/>
  <c r="A799" i="18"/>
  <c r="A798" i="18"/>
  <c r="A797" i="18"/>
  <c r="A796" i="18"/>
  <c r="A795" i="18"/>
  <c r="A794" i="18"/>
  <c r="A793" i="18"/>
  <c r="A792" i="18"/>
  <c r="A791" i="18"/>
  <c r="A790" i="18"/>
  <c r="A789" i="18"/>
  <c r="A788" i="18"/>
  <c r="A787" i="18"/>
  <c r="A786" i="18"/>
  <c r="A785" i="18"/>
  <c r="A784" i="18"/>
  <c r="A783" i="18"/>
  <c r="A782" i="18"/>
  <c r="A781" i="18"/>
  <c r="A780" i="18"/>
  <c r="A779" i="18"/>
  <c r="A778" i="18"/>
  <c r="A777" i="18"/>
  <c r="A776" i="18"/>
  <c r="A775" i="18"/>
  <c r="A774" i="18"/>
  <c r="A773" i="18"/>
  <c r="A772" i="18"/>
  <c r="A771" i="18"/>
  <c r="A770" i="18"/>
  <c r="A769" i="18"/>
  <c r="A768" i="18"/>
  <c r="A767" i="18"/>
  <c r="A766" i="18"/>
  <c r="A765" i="18"/>
  <c r="A764" i="18"/>
  <c r="A763" i="18"/>
  <c r="A762" i="18"/>
  <c r="A761" i="18"/>
  <c r="A760" i="18"/>
  <c r="A759" i="18"/>
  <c r="A758" i="18"/>
  <c r="A757" i="18"/>
  <c r="A756" i="18"/>
  <c r="A755" i="18"/>
  <c r="A754" i="18"/>
  <c r="A753" i="18"/>
  <c r="A752" i="18"/>
  <c r="A751" i="18"/>
  <c r="A750" i="18"/>
  <c r="A749" i="18"/>
  <c r="A748" i="18"/>
  <c r="A747" i="18"/>
  <c r="A746" i="18"/>
  <c r="A745" i="18"/>
  <c r="A744" i="18"/>
  <c r="A743" i="18"/>
  <c r="A742" i="18"/>
  <c r="A741" i="18"/>
  <c r="A740" i="18"/>
  <c r="A739" i="18"/>
  <c r="A738" i="18"/>
  <c r="A737" i="18"/>
  <c r="A736" i="18"/>
  <c r="A735" i="18"/>
  <c r="A734" i="18"/>
  <c r="A733" i="18"/>
  <c r="A732" i="18"/>
  <c r="A731" i="18"/>
  <c r="A730" i="18"/>
  <c r="A729" i="18"/>
  <c r="A728" i="18"/>
  <c r="A727" i="18"/>
  <c r="A726" i="18"/>
  <c r="A725" i="18"/>
  <c r="A724" i="18"/>
  <c r="A723" i="18"/>
  <c r="A722" i="18"/>
  <c r="A721" i="18"/>
  <c r="A720" i="18"/>
  <c r="A719" i="18"/>
  <c r="A718" i="18"/>
  <c r="A717" i="18"/>
  <c r="A716" i="18"/>
  <c r="A715" i="18"/>
  <c r="A714" i="18"/>
  <c r="A713" i="18"/>
  <c r="A712" i="18"/>
  <c r="A711" i="18"/>
  <c r="A710" i="18"/>
  <c r="A709" i="18"/>
  <c r="A708" i="18"/>
  <c r="A707" i="18"/>
  <c r="A706" i="18"/>
  <c r="A705" i="18"/>
  <c r="A704" i="18"/>
  <c r="A703" i="18"/>
  <c r="A702" i="18"/>
  <c r="A701" i="18"/>
  <c r="A700" i="18"/>
  <c r="A699" i="18"/>
  <c r="A698" i="18"/>
  <c r="A697" i="18"/>
  <c r="A696" i="18"/>
  <c r="A695" i="18"/>
  <c r="A694" i="18"/>
  <c r="A693" i="18"/>
  <c r="A692" i="18"/>
  <c r="A691" i="18"/>
  <c r="A690" i="18"/>
  <c r="A689" i="18"/>
  <c r="A688" i="18"/>
  <c r="A687" i="18"/>
  <c r="A686" i="18"/>
  <c r="A685" i="18"/>
  <c r="A684" i="18"/>
  <c r="A683" i="18"/>
  <c r="A682" i="18"/>
  <c r="A681" i="18"/>
  <c r="A680" i="18"/>
  <c r="A679" i="18"/>
  <c r="A678" i="18"/>
  <c r="A677" i="18"/>
  <c r="A676" i="18"/>
  <c r="A675" i="18"/>
  <c r="A674" i="18"/>
  <c r="A673" i="18"/>
  <c r="A672" i="18"/>
  <c r="A671" i="18"/>
  <c r="A670" i="18"/>
  <c r="A669" i="18"/>
  <c r="A668" i="18"/>
  <c r="A667" i="18"/>
  <c r="A666" i="18"/>
  <c r="A665" i="18"/>
  <c r="A664" i="18"/>
  <c r="A663" i="18"/>
  <c r="A662" i="18"/>
  <c r="A661" i="18"/>
  <c r="A660" i="18"/>
  <c r="A659" i="18"/>
  <c r="A658" i="18"/>
  <c r="A657" i="18"/>
  <c r="A656" i="18"/>
  <c r="A655" i="18"/>
  <c r="A654" i="18"/>
  <c r="A653" i="18"/>
  <c r="A652" i="18"/>
  <c r="A651" i="18"/>
  <c r="A650" i="18"/>
  <c r="A649" i="18"/>
  <c r="A648" i="18"/>
  <c r="A647" i="18"/>
  <c r="A646" i="18"/>
  <c r="A645" i="18"/>
  <c r="A644" i="18"/>
  <c r="A643" i="18"/>
  <c r="A642" i="18"/>
  <c r="A641" i="18"/>
  <c r="A640" i="18"/>
  <c r="A639" i="18"/>
  <c r="A638" i="18"/>
  <c r="A637" i="18"/>
  <c r="A636" i="18"/>
  <c r="A635" i="18"/>
  <c r="A634" i="18"/>
  <c r="A633" i="18"/>
  <c r="A632" i="18"/>
  <c r="A631" i="18"/>
  <c r="A630" i="18"/>
  <c r="A629" i="18"/>
  <c r="A628" i="18"/>
  <c r="A627" i="18"/>
  <c r="A626" i="18"/>
  <c r="A625" i="18"/>
  <c r="A624" i="18"/>
  <c r="A623" i="18"/>
  <c r="A622" i="18"/>
  <c r="A621" i="18"/>
  <c r="A620" i="18"/>
  <c r="A619" i="18"/>
  <c r="A618" i="18"/>
  <c r="A617" i="18"/>
  <c r="A616" i="18"/>
  <c r="A615" i="18"/>
  <c r="A614" i="18"/>
  <c r="A613" i="18"/>
  <c r="A612" i="18"/>
  <c r="A611" i="18"/>
  <c r="A610" i="18"/>
  <c r="A609" i="18"/>
  <c r="A608" i="18"/>
  <c r="A607" i="18"/>
  <c r="A606" i="18"/>
  <c r="A605" i="18"/>
  <c r="A604" i="18"/>
  <c r="A603" i="18"/>
  <c r="A602" i="18"/>
  <c r="A601" i="18"/>
  <c r="A600" i="18"/>
  <c r="A599" i="18"/>
  <c r="A598" i="18"/>
  <c r="A597" i="18"/>
  <c r="A596" i="18"/>
  <c r="A595" i="18"/>
  <c r="A594" i="18"/>
  <c r="A593" i="18"/>
  <c r="A592" i="18"/>
  <c r="A591" i="18"/>
  <c r="A590" i="18"/>
  <c r="A589" i="18"/>
  <c r="A588" i="18"/>
  <c r="A587" i="18"/>
  <c r="A586" i="18"/>
  <c r="A585" i="18"/>
  <c r="A584" i="18"/>
  <c r="A583" i="18"/>
  <c r="A582" i="18"/>
  <c r="A581" i="18"/>
  <c r="A580" i="18"/>
  <c r="A579" i="18"/>
  <c r="A578" i="18"/>
  <c r="A577" i="18"/>
  <c r="A576" i="18"/>
  <c r="A575" i="18"/>
  <c r="A574" i="18"/>
  <c r="A573" i="18"/>
  <c r="A572" i="18"/>
  <c r="A571" i="18"/>
  <c r="A570" i="18"/>
  <c r="A569" i="18"/>
  <c r="A568" i="18"/>
  <c r="A567" i="18"/>
  <c r="A566" i="18"/>
  <c r="A565" i="18"/>
  <c r="A564" i="18"/>
  <c r="A563" i="18"/>
  <c r="A562" i="18"/>
  <c r="A561" i="18"/>
  <c r="A560" i="18"/>
  <c r="A559" i="18"/>
  <c r="A558" i="18"/>
  <c r="A557" i="18"/>
  <c r="A556" i="18"/>
  <c r="A555" i="18"/>
  <c r="A554" i="18"/>
  <c r="A553" i="18"/>
  <c r="A552" i="18"/>
  <c r="A551" i="18"/>
  <c r="A550" i="18"/>
  <c r="A549" i="18"/>
  <c r="A548" i="18"/>
  <c r="A547" i="18"/>
  <c r="A546" i="18"/>
  <c r="A545" i="18"/>
  <c r="A544" i="18"/>
  <c r="A543" i="18"/>
  <c r="A542" i="18"/>
  <c r="A541" i="18"/>
  <c r="A540" i="18"/>
  <c r="A539" i="18"/>
  <c r="A538" i="18"/>
  <c r="A537" i="18"/>
  <c r="A536" i="18"/>
  <c r="A535" i="18"/>
  <c r="A534" i="18"/>
  <c r="A533" i="18"/>
  <c r="A532" i="18"/>
  <c r="A531" i="18"/>
  <c r="A530" i="18"/>
  <c r="A529" i="18"/>
  <c r="A528" i="18"/>
  <c r="A527" i="18"/>
  <c r="A526" i="18"/>
  <c r="A525" i="18"/>
  <c r="A524" i="18"/>
  <c r="A523" i="18"/>
  <c r="A522" i="18"/>
  <c r="A521" i="18"/>
  <c r="A520" i="18"/>
  <c r="A519" i="18"/>
  <c r="A518" i="18"/>
  <c r="A517" i="18"/>
  <c r="A516" i="18"/>
  <c r="A515" i="18"/>
  <c r="A514" i="18"/>
  <c r="A513" i="18"/>
  <c r="A512" i="18"/>
  <c r="A511" i="18"/>
  <c r="A510" i="18"/>
  <c r="A509" i="18"/>
  <c r="A508" i="18"/>
  <c r="A507" i="18"/>
  <c r="A506" i="18"/>
  <c r="A505" i="18"/>
  <c r="A504" i="18"/>
  <c r="A503" i="18"/>
  <c r="A502" i="18"/>
  <c r="A501" i="18"/>
  <c r="A500" i="18"/>
  <c r="A499" i="18"/>
  <c r="A498" i="18"/>
  <c r="A497" i="18"/>
  <c r="A496" i="18"/>
  <c r="A495" i="18"/>
  <c r="A494" i="18"/>
  <c r="A493" i="18"/>
  <c r="A492" i="18"/>
  <c r="A491" i="18"/>
  <c r="A490" i="18"/>
  <c r="A489" i="18"/>
  <c r="A488" i="18"/>
  <c r="A487" i="18"/>
  <c r="A486" i="18"/>
  <c r="A485" i="18"/>
  <c r="A484" i="18"/>
  <c r="A483" i="18"/>
  <c r="A482" i="18"/>
  <c r="A481" i="18"/>
  <c r="A480" i="18"/>
  <c r="A479" i="18"/>
  <c r="A478" i="18"/>
  <c r="A477" i="18"/>
  <c r="A476" i="18"/>
  <c r="A475" i="18"/>
  <c r="A474" i="18"/>
  <c r="A473" i="18"/>
  <c r="A472" i="18"/>
  <c r="A471" i="18"/>
  <c r="A470" i="18"/>
  <c r="A469" i="18"/>
  <c r="A468" i="18"/>
  <c r="A467" i="18"/>
  <c r="A466" i="18"/>
  <c r="A465" i="18"/>
  <c r="A464" i="18"/>
  <c r="A463" i="18"/>
  <c r="A462" i="18"/>
  <c r="A461" i="18"/>
  <c r="A460" i="18"/>
  <c r="A459" i="18"/>
  <c r="A458" i="18"/>
  <c r="A457" i="18"/>
  <c r="A456" i="18"/>
  <c r="A455" i="18"/>
  <c r="A454" i="18"/>
  <c r="A453" i="18"/>
  <c r="A452" i="18"/>
  <c r="A451" i="18"/>
  <c r="A450" i="18"/>
  <c r="A449" i="18"/>
  <c r="A448" i="18"/>
  <c r="A447" i="18"/>
  <c r="A446" i="18"/>
  <c r="A445" i="18"/>
  <c r="A444" i="18"/>
  <c r="A443" i="18"/>
  <c r="A442" i="18"/>
  <c r="A441" i="18"/>
  <c r="A440" i="18"/>
  <c r="A439" i="18"/>
  <c r="A438" i="18"/>
  <c r="A437" i="18"/>
  <c r="A436" i="18"/>
  <c r="A435" i="18"/>
  <c r="A434" i="18"/>
  <c r="A433" i="18"/>
  <c r="A432" i="18"/>
  <c r="A431" i="18"/>
  <c r="A430" i="18"/>
  <c r="A429" i="18"/>
  <c r="A428" i="18"/>
  <c r="A427" i="18"/>
  <c r="A426" i="18"/>
  <c r="A425" i="18"/>
  <c r="A424" i="18"/>
  <c r="A423" i="18"/>
  <c r="A422" i="18"/>
  <c r="A421" i="18"/>
  <c r="A420" i="18"/>
  <c r="A419" i="18"/>
  <c r="A418" i="18"/>
  <c r="A417" i="18"/>
  <c r="A416" i="18"/>
  <c r="A415" i="18"/>
  <c r="A414" i="18"/>
  <c r="A413" i="18"/>
  <c r="A412" i="18"/>
  <c r="A411" i="18"/>
  <c r="A410" i="18"/>
  <c r="A409" i="18"/>
  <c r="A408" i="18"/>
  <c r="A407" i="18"/>
  <c r="A406" i="18"/>
  <c r="A405" i="18"/>
  <c r="A404" i="18"/>
  <c r="A403" i="18"/>
  <c r="A402" i="18"/>
  <c r="A401" i="18"/>
  <c r="A400" i="18"/>
  <c r="A399" i="18"/>
  <c r="A398" i="18"/>
  <c r="A397" i="18"/>
  <c r="A396" i="18"/>
  <c r="A395" i="18"/>
  <c r="A394" i="18"/>
  <c r="A393" i="18"/>
  <c r="A392" i="18"/>
  <c r="A391" i="18"/>
  <c r="A390" i="18"/>
  <c r="A389" i="18"/>
  <c r="A388" i="18"/>
  <c r="A387" i="18"/>
  <c r="A386" i="18"/>
  <c r="A385" i="18"/>
  <c r="A384" i="18"/>
  <c r="A383" i="18"/>
  <c r="A382" i="18"/>
  <c r="A381" i="18"/>
  <c r="A380" i="18"/>
  <c r="A379" i="18"/>
  <c r="A378" i="18"/>
  <c r="A377" i="18"/>
  <c r="A376" i="18"/>
  <c r="A375" i="18"/>
  <c r="A374" i="18"/>
  <c r="A373" i="18"/>
  <c r="A372" i="18"/>
  <c r="A371" i="18"/>
  <c r="A370" i="18"/>
  <c r="A369" i="18"/>
  <c r="A368" i="18"/>
  <c r="A367" i="18"/>
  <c r="A366" i="18"/>
  <c r="A365" i="18"/>
  <c r="A364" i="18"/>
  <c r="A363" i="18"/>
  <c r="A362" i="18"/>
  <c r="A361" i="18"/>
  <c r="A360" i="18"/>
  <c r="A359" i="18"/>
  <c r="A358" i="18"/>
  <c r="A357" i="18"/>
  <c r="A356" i="18"/>
  <c r="A355" i="18"/>
  <c r="A354" i="18"/>
  <c r="A353" i="18"/>
  <c r="A352" i="18"/>
  <c r="A351" i="18"/>
  <c r="A350" i="18"/>
  <c r="A349" i="18"/>
  <c r="A348" i="18"/>
  <c r="A347" i="18"/>
  <c r="A346" i="18"/>
  <c r="A345" i="18"/>
  <c r="A344" i="18"/>
  <c r="A343" i="18"/>
  <c r="A342" i="18"/>
  <c r="A341" i="18"/>
  <c r="A340" i="18"/>
  <c r="A339" i="18"/>
  <c r="A338" i="18"/>
  <c r="A337" i="18"/>
  <c r="A336" i="18"/>
  <c r="A335" i="18"/>
  <c r="A334" i="18"/>
  <c r="A333" i="18"/>
  <c r="A332" i="18"/>
  <c r="A331" i="18"/>
  <c r="A330" i="18"/>
  <c r="A329" i="18"/>
  <c r="A328" i="18"/>
  <c r="A327" i="18"/>
  <c r="A326" i="18"/>
  <c r="A325" i="18"/>
  <c r="A324" i="18"/>
  <c r="A323" i="18"/>
  <c r="A322" i="18"/>
  <c r="A321" i="18"/>
  <c r="A320" i="18"/>
  <c r="A319" i="18"/>
  <c r="A318" i="18"/>
  <c r="A317" i="18"/>
  <c r="A316" i="18"/>
  <c r="A315" i="18"/>
  <c r="A314" i="18"/>
  <c r="A313" i="18"/>
  <c r="A312" i="18"/>
  <c r="A311" i="18"/>
  <c r="A310" i="18"/>
  <c r="A309" i="18"/>
  <c r="A308" i="18"/>
  <c r="A307" i="18"/>
  <c r="A306" i="18"/>
  <c r="A305" i="18"/>
  <c r="A304" i="18"/>
  <c r="A303" i="18"/>
  <c r="A302" i="18"/>
  <c r="A301" i="18"/>
  <c r="A300" i="18"/>
  <c r="A299" i="18"/>
  <c r="A298" i="18"/>
  <c r="A297" i="18"/>
  <c r="A296" i="18"/>
  <c r="A295" i="18"/>
  <c r="A294" i="18"/>
  <c r="A293" i="18"/>
  <c r="A292" i="18"/>
  <c r="A291" i="18"/>
  <c r="A290" i="18"/>
  <c r="A289" i="18"/>
  <c r="A288" i="18"/>
  <c r="A287" i="18"/>
  <c r="A286" i="18"/>
  <c r="A285" i="18"/>
  <c r="A284" i="18"/>
  <c r="A283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261" i="18"/>
  <c r="A260" i="18"/>
  <c r="A259" i="18"/>
  <c r="A258" i="18"/>
  <c r="A257" i="18"/>
  <c r="A256" i="18"/>
  <c r="A255" i="18"/>
  <c r="A254" i="18"/>
  <c r="A253" i="18"/>
  <c r="A252" i="18"/>
  <c r="A251" i="18"/>
  <c r="A250" i="18"/>
  <c r="A249" i="18"/>
  <c r="A248" i="18"/>
  <c r="A247" i="18"/>
  <c r="A246" i="18"/>
  <c r="A245" i="18"/>
  <c r="A244" i="18"/>
  <c r="A243" i="18"/>
  <c r="A242" i="18"/>
  <c r="A241" i="18"/>
  <c r="A240" i="18"/>
  <c r="A239" i="18"/>
  <c r="A238" i="18"/>
  <c r="A237" i="18"/>
  <c r="A236" i="18"/>
  <c r="A235" i="18"/>
  <c r="A234" i="18"/>
  <c r="A233" i="18"/>
  <c r="A232" i="18"/>
  <c r="A231" i="18"/>
  <c r="A230" i="18"/>
  <c r="A229" i="18"/>
  <c r="A228" i="18"/>
  <c r="A227" i="18"/>
  <c r="A226" i="18"/>
  <c r="A225" i="18"/>
  <c r="A224" i="18"/>
  <c r="A223" i="18"/>
  <c r="A222" i="18"/>
  <c r="A221" i="18"/>
  <c r="A220" i="18"/>
  <c r="A219" i="18"/>
  <c r="A218" i="18"/>
  <c r="A217" i="18"/>
  <c r="A216" i="18"/>
  <c r="A215" i="18"/>
  <c r="A214" i="18"/>
  <c r="A213" i="18"/>
  <c r="A212" i="18"/>
  <c r="A211" i="18"/>
  <c r="A210" i="18"/>
  <c r="A209" i="18"/>
  <c r="A208" i="18"/>
  <c r="A207" i="18"/>
  <c r="A206" i="18"/>
  <c r="A205" i="18"/>
  <c r="A204" i="18"/>
  <c r="A203" i="18"/>
  <c r="A202" i="18"/>
  <c r="A201" i="18"/>
  <c r="A200" i="18"/>
  <c r="A199" i="18"/>
  <c r="A198" i="18"/>
  <c r="A197" i="18"/>
  <c r="A196" i="18"/>
  <c r="A195" i="18"/>
  <c r="A194" i="18"/>
  <c r="A193" i="18"/>
  <c r="A192" i="18"/>
  <c r="A191" i="18"/>
  <c r="A190" i="18"/>
  <c r="A189" i="18"/>
  <c r="A188" i="18"/>
  <c r="A187" i="18"/>
  <c r="A186" i="18"/>
  <c r="A185" i="18"/>
  <c r="A184" i="18"/>
  <c r="A183" i="18"/>
  <c r="A182" i="18"/>
  <c r="A181" i="18"/>
  <c r="A180" i="18"/>
  <c r="A179" i="18"/>
  <c r="A178" i="18"/>
  <c r="A177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6" i="18"/>
  <c r="A5" i="18"/>
  <c r="A5" i="1" l="1"/>
  <c r="A6" i="1"/>
  <c r="A7" i="1"/>
  <c r="A8" i="1"/>
  <c r="A9" i="1"/>
  <c r="A10" i="1"/>
  <c r="A11" i="1"/>
  <c r="A12" i="1"/>
  <c r="A13" i="1"/>
  <c r="A14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ispod.
</t>
        </r>
        <r>
          <rPr>
            <sz val="9"/>
            <color indexed="81"/>
            <rFont val="Tahoma"/>
            <family val="2"/>
          </rPr>
          <t xml:space="preserve">Maksimalna dužina polja </t>
        </r>
        <r>
          <rPr>
            <b/>
            <sz val="9"/>
            <color indexed="81"/>
            <rFont val="Tahoma"/>
            <family val="2"/>
          </rPr>
          <t>Predmet javne nabavke</t>
        </r>
        <r>
          <rPr>
            <sz val="9"/>
            <color indexed="81"/>
            <rFont val="Tahoma"/>
            <family val="2"/>
          </rPr>
          <t xml:space="preserve"> je </t>
        </r>
        <r>
          <rPr>
            <b/>
            <sz val="9"/>
            <color indexed="81"/>
            <rFont val="Tahoma"/>
            <family val="2"/>
          </rPr>
          <t>200 karaktera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mments2.xml><?xml version="1.0" encoding="utf-8"?>
<comments xmlns="http://schemas.openxmlformats.org/spreadsheetml/2006/main">
  <authors>
    <author>Dean Firkelj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ispod.
</t>
        </r>
        <r>
          <rPr>
            <sz val="9"/>
            <color indexed="81"/>
            <rFont val="Tahoma"/>
            <family val="2"/>
          </rPr>
          <t xml:space="preserve">Maksimalna dužina polja </t>
        </r>
        <r>
          <rPr>
            <b/>
            <sz val="9"/>
            <color indexed="81"/>
            <rFont val="Tahoma"/>
            <family val="2"/>
          </rPr>
          <t>Predmet javne nabavke</t>
        </r>
        <r>
          <rPr>
            <sz val="9"/>
            <color indexed="81"/>
            <rFont val="Tahoma"/>
            <family val="2"/>
          </rPr>
          <t xml:space="preserve"> je </t>
        </r>
        <r>
          <rPr>
            <b/>
            <sz val="9"/>
            <color indexed="81"/>
            <rFont val="Tahoma"/>
            <family val="2"/>
          </rPr>
          <t>200 karaktera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<sst xmlns="http://schemas.openxmlformats.org/spreadsheetml/2006/main" count="19360" uniqueCount="19076">
  <si>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</si>
  <si>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</si>
  <si>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</si>
  <si>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</si>
  <si>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</si>
  <si>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</si>
  <si>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</si>
  <si>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</si>
  <si>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</si>
  <si>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</si>
  <si>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</si>
  <si>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</si>
  <si>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</si>
  <si>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</si>
  <si>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</si>
  <si>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</si>
  <si>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</si>
  <si>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</si>
  <si>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</si>
  <si>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</si>
  <si>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</si>
  <si>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</si>
  <si>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</si>
  <si>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</si>
  <si>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</si>
  <si>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</si>
  <si>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</si>
  <si>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</si>
  <si>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</si>
  <si>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</si>
  <si>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</si>
  <si>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</si>
  <si>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</si>
  <si>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</si>
  <si>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</si>
  <si>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</si>
  <si>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</si>
  <si>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</si>
  <si>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</si>
  <si>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</si>
  <si>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</si>
  <si>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</si>
  <si>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</si>
  <si>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</si>
  <si>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</si>
  <si>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</si>
  <si>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</si>
  <si>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</si>
  <si>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</si>
  <si>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</si>
  <si>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</si>
  <si>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</si>
  <si>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</si>
  <si>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</si>
  <si>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</si>
  <si>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</si>
  <si>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</si>
  <si>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</si>
  <si>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</si>
  <si>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</si>
  <si>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</si>
  <si>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</si>
  <si>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</si>
  <si>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</si>
  <si>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</si>
  <si>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</si>
  <si>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</si>
  <si>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</si>
  <si>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</si>
  <si>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</si>
  <si>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</si>
  <si>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</si>
  <si>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</si>
  <si>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</si>
  <si>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</si>
  <si>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</si>
  <si>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</si>
  <si>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</si>
  <si>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</si>
  <si>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</si>
  <si>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</si>
  <si>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</si>
  <si>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</si>
  <si>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</si>
  <si>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</si>
  <si>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</si>
  <si>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</si>
  <si>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</si>
  <si>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</si>
  <si>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</si>
  <si>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</si>
  <si>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</si>
  <si>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</si>
  <si>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</si>
  <si>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</si>
  <si>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</si>
  <si>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</si>
  <si>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</si>
  <si>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</si>
  <si>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</si>
  <si>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</si>
  <si>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</si>
  <si>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</si>
  <si>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</si>
  <si>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</si>
  <si>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</si>
  <si>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</si>
  <si>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</si>
  <si>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</si>
  <si>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</si>
  <si>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</si>
  <si>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</si>
  <si>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</si>
  <si>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</si>
  <si>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</si>
  <si>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</si>
  <si>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</si>
  <si>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</si>
  <si>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</si>
  <si>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</si>
  <si>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</si>
  <si>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</si>
  <si>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</si>
  <si>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</si>
  <si>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</si>
  <si>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</si>
  <si>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</si>
  <si>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</si>
  <si>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</si>
  <si>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</si>
  <si>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</si>
  <si>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</si>
  <si>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</si>
  <si>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</si>
  <si>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</si>
  <si>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</si>
  <si>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</si>
  <si>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</si>
  <si>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</si>
  <si>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</si>
  <si>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</si>
  <si>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</si>
  <si>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</si>
  <si>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</si>
  <si>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</si>
  <si>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</si>
  <si>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</si>
  <si>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</si>
  <si>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</si>
  <si>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</si>
  <si>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</si>
  <si>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</si>
  <si>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</si>
  <si>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</si>
  <si>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</si>
  <si>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</si>
  <si>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</si>
  <si>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</si>
  <si>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</si>
  <si>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</si>
  <si>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</si>
  <si>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</si>
  <si>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</si>
  <si>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</si>
  <si>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</si>
  <si>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</si>
  <si>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</si>
  <si>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</si>
  <si>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</si>
  <si>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</si>
  <si>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</si>
  <si>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</si>
  <si>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</si>
  <si>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</si>
  <si>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</si>
  <si>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</si>
  <si>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</si>
  <si>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</si>
  <si>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</si>
  <si>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</si>
  <si>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</si>
  <si>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</si>
  <si>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</si>
  <si>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</si>
  <si>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</si>
  <si>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</si>
  <si>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</si>
  <si>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</si>
  <si>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</si>
  <si>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</si>
  <si>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</si>
  <si>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</si>
  <si>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</si>
  <si>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</si>
  <si>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</si>
  <si>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</si>
  <si>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</si>
  <si>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</si>
  <si>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</si>
  <si>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</si>
  <si>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</si>
  <si>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</si>
  <si>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</si>
  <si>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</si>
  <si>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</si>
  <si>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</si>
  <si>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</si>
  <si>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</si>
  <si>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</si>
  <si>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</si>
  <si>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</si>
  <si>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</si>
  <si>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</si>
  <si>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</si>
  <si>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</si>
  <si>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</si>
  <si>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</si>
  <si>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</si>
  <si>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</si>
  <si>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</si>
  <si>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</si>
  <si>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</si>
  <si>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</si>
  <si>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</si>
  <si>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</si>
  <si>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</si>
  <si>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</si>
  <si>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</si>
  <si>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</si>
  <si>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</si>
  <si>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</si>
  <si>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</si>
  <si>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</si>
  <si>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</si>
  <si>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</si>
  <si>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</si>
  <si>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</si>
  <si>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</si>
  <si>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</si>
  <si>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</si>
  <si>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</si>
  <si>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</si>
  <si>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</si>
  <si>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</si>
  <si>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</si>
  <si>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</si>
  <si>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</si>
  <si>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</si>
  <si>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</si>
  <si>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</si>
  <si>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</si>
  <si>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</si>
  <si>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</si>
  <si>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</si>
  <si>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</si>
  <si>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</si>
  <si>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</si>
  <si>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</si>
  <si>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</si>
  <si>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</si>
  <si>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</si>
  <si>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</si>
  <si>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</si>
  <si>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</si>
  <si>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</si>
  <si>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</si>
  <si>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</si>
  <si>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</si>
  <si>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</si>
  <si>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</si>
  <si>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</si>
  <si>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</si>
  <si>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</si>
  <si>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</si>
  <si>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</si>
  <si>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</si>
  <si>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</si>
  <si>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</si>
  <si>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</si>
  <si>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</si>
  <si>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</si>
  <si>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</si>
  <si>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</si>
  <si>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</si>
  <si>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</si>
  <si>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</si>
  <si>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</si>
  <si>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</si>
  <si>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</si>
  <si>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</si>
  <si>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</si>
  <si>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</si>
  <si>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</si>
  <si>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</si>
  <si>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</si>
  <si>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</si>
  <si>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</si>
  <si>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</si>
  <si>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</si>
  <si>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</si>
  <si>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</si>
  <si>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</si>
  <si>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</si>
  <si>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</si>
  <si>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</si>
  <si>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</si>
  <si>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</si>
  <si>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</si>
  <si>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</si>
  <si>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</si>
  <si>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</si>
  <si>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</si>
  <si>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</si>
  <si>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</si>
  <si>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</si>
  <si>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</si>
  <si>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</si>
  <si>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</si>
  <si>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</si>
  <si>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</si>
  <si>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</si>
  <si>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</si>
  <si>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</si>
  <si>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</si>
  <si>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</si>
  <si>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</si>
  <si>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</si>
  <si>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</si>
  <si>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</si>
  <si>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</si>
  <si>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</si>
  <si>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</si>
  <si>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</si>
  <si>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</si>
  <si>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</si>
  <si>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</si>
  <si>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</si>
  <si>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</si>
  <si>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</si>
  <si>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</si>
  <si>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</si>
  <si>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</si>
  <si>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</si>
  <si>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</si>
  <si>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</si>
  <si>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</si>
  <si>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</si>
  <si>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</si>
  <si>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</si>
  <si>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</si>
  <si>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</si>
  <si>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</si>
  <si>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</si>
  <si>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</si>
  <si>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</si>
  <si>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</si>
  <si>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</si>
  <si>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</si>
  <si>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</si>
  <si>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</si>
  <si>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</si>
  <si>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</si>
  <si>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</si>
  <si>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</si>
  <si>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</si>
  <si>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</si>
  <si>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</si>
  <si>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</si>
  <si>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</si>
  <si>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</si>
  <si>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</si>
  <si>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</si>
  <si>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</si>
  <si>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</si>
  <si>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</si>
  <si>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</si>
  <si>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</si>
  <si>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</si>
  <si>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</si>
  <si>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</si>
  <si>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</si>
  <si>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</si>
  <si>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</si>
  <si>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</si>
  <si>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</si>
  <si>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</si>
  <si>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</si>
  <si>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</si>
  <si>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</si>
  <si>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</si>
  <si>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</si>
  <si>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</si>
  <si>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</si>
  <si>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</si>
  <si>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</si>
  <si>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</si>
  <si>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</si>
  <si>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</si>
  <si>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</si>
  <si>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</si>
  <si>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</si>
  <si>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</si>
  <si>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</si>
  <si>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</si>
  <si>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</si>
  <si>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</si>
  <si>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</si>
  <si>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</si>
  <si>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</si>
  <si>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</si>
  <si>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</si>
  <si>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</si>
  <si>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</si>
  <si>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</si>
  <si>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</si>
  <si>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</si>
  <si>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</si>
  <si>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</si>
  <si>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</si>
  <si>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</si>
  <si>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</si>
  <si>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</si>
  <si>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</si>
  <si>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</si>
  <si>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</si>
  <si>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</si>
  <si>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</si>
  <si>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</si>
  <si>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</si>
  <si>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</si>
  <si>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</si>
  <si>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</si>
  <si>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</si>
  <si>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</si>
  <si>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</si>
  <si>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</si>
  <si>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</si>
  <si>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</si>
  <si>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</si>
  <si>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</si>
  <si>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</si>
  <si>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</si>
  <si>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</si>
  <si>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</si>
  <si>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</si>
  <si>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</si>
  <si>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</si>
  <si>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</si>
  <si>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</si>
  <si>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</si>
  <si>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</si>
  <si>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</si>
  <si>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</si>
  <si>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</si>
  <si>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</si>
  <si>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</si>
  <si>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</si>
  <si>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</si>
  <si>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</si>
  <si>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</si>
  <si>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</si>
  <si>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</si>
  <si>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</si>
  <si>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</si>
  <si>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</si>
  <si>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</si>
  <si>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</si>
  <si>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</si>
  <si>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</si>
  <si>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</si>
  <si>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</si>
  <si>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</si>
  <si>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</si>
  <si>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</si>
  <si>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</si>
  <si>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</si>
  <si>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</si>
  <si>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</si>
  <si>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</si>
  <si>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</si>
  <si>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</si>
  <si>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</si>
  <si>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</si>
  <si>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</si>
  <si>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</si>
  <si>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</si>
  <si>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</si>
  <si>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</si>
  <si>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</si>
  <si>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</si>
  <si>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</si>
  <si>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</si>
  <si>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</si>
  <si>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</si>
  <si>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</si>
  <si>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</si>
  <si>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</si>
  <si>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</si>
  <si>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</si>
  <si>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</si>
  <si>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</si>
  <si>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</si>
  <si>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</si>
  <si>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</si>
  <si>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</si>
  <si>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</si>
  <si>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</si>
  <si>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</si>
  <si>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</si>
  <si>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</si>
  <si>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</si>
  <si>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</si>
  <si>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</si>
  <si>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</si>
  <si>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</si>
  <si>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</si>
  <si>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</si>
  <si>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</si>
  <si>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</si>
  <si>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</si>
  <si>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</si>
  <si>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</si>
  <si>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</si>
  <si>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</si>
  <si>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</si>
  <si>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</si>
  <si>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</si>
  <si>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</si>
  <si>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</si>
  <si>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</si>
  <si>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</si>
  <si>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</si>
  <si>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</si>
  <si>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</si>
  <si>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</si>
  <si>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</si>
  <si>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</si>
  <si>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</si>
  <si>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</si>
  <si>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</si>
  <si>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</si>
  <si>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</si>
  <si>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</si>
  <si>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</si>
  <si>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</si>
  <si>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</si>
  <si>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</si>
  <si>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</si>
  <si>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</si>
  <si>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</si>
  <si>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</si>
  <si>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</si>
  <si>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</si>
  <si>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</si>
  <si>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</si>
  <si>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</si>
  <si>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</si>
  <si>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</si>
  <si>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</si>
  <si>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</si>
  <si>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</si>
  <si>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</si>
  <si>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</si>
  <si>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</si>
  <si>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</si>
  <si>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</si>
  <si>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</si>
  <si>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</si>
  <si>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</si>
  <si>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</si>
  <si>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</si>
  <si>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</si>
  <si>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</si>
  <si>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</si>
  <si>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</si>
  <si>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</si>
  <si>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</si>
  <si>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</si>
  <si>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</si>
  <si>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</si>
  <si>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</si>
  <si>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</si>
  <si>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</si>
  <si>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</si>
  <si>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</si>
  <si>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</si>
  <si>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</si>
  <si>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</si>
  <si>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</si>
  <si>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</si>
  <si>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</si>
  <si>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</si>
  <si>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</si>
  <si>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</si>
  <si>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</si>
  <si>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</si>
  <si>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</si>
  <si>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</si>
  <si>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</si>
  <si>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</si>
  <si>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</si>
  <si>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</si>
  <si>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</si>
  <si>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</si>
  <si>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</si>
  <si>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</si>
  <si>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</si>
  <si>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</si>
  <si>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</si>
  <si>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</si>
  <si>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</si>
  <si>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</si>
  <si>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</si>
  <si>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</si>
  <si>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</si>
  <si>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</si>
  <si>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</si>
  <si>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</si>
  <si>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</si>
  <si>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</si>
  <si>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</si>
  <si>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</si>
  <si>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</si>
  <si>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</si>
  <si>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</si>
  <si>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</si>
  <si>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</si>
  <si>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</si>
  <si>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</si>
  <si>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</si>
  <si>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</si>
  <si>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</si>
  <si>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</si>
  <si>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</si>
  <si>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</si>
  <si>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</si>
  <si>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</si>
  <si>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</si>
  <si>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</si>
  <si>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</si>
  <si>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</si>
  <si>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</si>
  <si>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</si>
  <si>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</si>
  <si>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</si>
  <si>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</si>
  <si>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</si>
  <si>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</si>
  <si>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</si>
  <si>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</si>
  <si>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</si>
  <si>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</si>
  <si>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</si>
  <si>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</si>
  <si>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</si>
  <si>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</si>
  <si>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</si>
  <si>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</si>
  <si>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</si>
  <si>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</si>
  <si>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</si>
  <si>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</si>
  <si>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</si>
  <si>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</si>
  <si>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</si>
  <si>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</si>
  <si>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</si>
  <si>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</si>
  <si>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</si>
  <si>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</si>
  <si>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</si>
  <si>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</si>
  <si>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</si>
  <si>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</si>
  <si>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</si>
  <si>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</si>
  <si>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</si>
  <si>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</si>
  <si>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</si>
  <si>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</si>
  <si>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</si>
  <si>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</si>
  <si>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</si>
  <si>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</si>
  <si>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</si>
  <si>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</si>
  <si>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</si>
  <si>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</si>
  <si>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</si>
  <si>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</si>
  <si>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</si>
  <si>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</si>
  <si>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</si>
  <si>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</si>
  <si>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</si>
  <si>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</si>
  <si>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</si>
  <si>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</si>
  <si>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</si>
  <si>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</si>
  <si>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</si>
  <si>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</si>
  <si>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</si>
  <si>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</si>
  <si>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</si>
  <si>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</si>
  <si>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</si>
  <si>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</si>
  <si>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</si>
  <si>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</si>
  <si>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</si>
  <si>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</si>
  <si>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</si>
  <si>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</si>
  <si>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</si>
  <si>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</si>
  <si>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</si>
  <si>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</si>
  <si>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</si>
  <si>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</si>
  <si>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</si>
  <si>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</si>
  <si>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</si>
  <si>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</si>
  <si>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</si>
  <si>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</si>
  <si>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</si>
  <si>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</si>
  <si>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</si>
  <si>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</si>
  <si>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</si>
  <si>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</si>
  <si>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</si>
  <si>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</si>
  <si>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</si>
  <si>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</si>
  <si>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</si>
  <si>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</si>
  <si>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</si>
  <si>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</si>
  <si>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</si>
  <si>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</si>
  <si>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</si>
  <si>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</si>
  <si>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</si>
  <si>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</si>
  <si>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</si>
  <si>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</si>
  <si>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</si>
  <si>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</si>
  <si>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</si>
  <si>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</si>
  <si>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</si>
  <si>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</si>
  <si>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</si>
  <si>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</si>
  <si>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</si>
  <si>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</si>
  <si>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</si>
  <si>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</si>
  <si>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</si>
  <si>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</si>
  <si>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</si>
  <si>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</si>
  <si>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</si>
  <si>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</si>
  <si>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</si>
  <si>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</si>
  <si>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</si>
  <si>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</si>
  <si>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</si>
  <si>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</si>
  <si>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</si>
  <si>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</si>
  <si>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</si>
  <si>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</si>
  <si>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</si>
  <si>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</si>
  <si>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</si>
  <si>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</si>
  <si>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</si>
  <si>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</si>
  <si>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</si>
  <si>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</si>
  <si>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</si>
  <si>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</si>
  <si>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</si>
  <si>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</si>
  <si>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</si>
  <si>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</si>
  <si>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</si>
  <si>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</si>
  <si>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</si>
  <si>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</si>
  <si>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</si>
  <si>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</si>
  <si>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</si>
  <si>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</si>
  <si>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</si>
  <si>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</si>
  <si>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</si>
  <si>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</si>
  <si>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</si>
  <si>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</si>
  <si>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</si>
  <si>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</si>
  <si>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</si>
  <si>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</si>
  <si>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</si>
  <si>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</si>
  <si>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</si>
  <si>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</si>
  <si>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</si>
  <si>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</si>
  <si>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</si>
  <si>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</si>
  <si>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</si>
  <si>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</si>
  <si>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</si>
  <si>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</si>
  <si>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</si>
  <si>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</si>
  <si>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</si>
  <si>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</si>
  <si>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</si>
  <si>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</si>
  <si>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</si>
  <si>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</si>
  <si>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</si>
  <si>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</si>
  <si>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</si>
  <si>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</si>
  <si>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</si>
  <si>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</si>
  <si>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</si>
  <si>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</si>
  <si>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</si>
  <si>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</si>
  <si>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</si>
  <si>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</si>
  <si>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</si>
  <si>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</si>
  <si>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</si>
  <si>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</si>
  <si>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</si>
  <si>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</si>
  <si>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</si>
  <si>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</si>
  <si>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</si>
  <si>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</si>
  <si>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</si>
  <si>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</si>
  <si>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</si>
  <si>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</si>
  <si>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</si>
  <si>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</si>
  <si>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</si>
  <si>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</si>
  <si>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</si>
  <si>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</si>
  <si>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</si>
  <si>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</si>
  <si>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</si>
  <si>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</si>
  <si>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</si>
  <si>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</si>
  <si>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</si>
  <si>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</si>
  <si>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</si>
  <si>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</si>
  <si>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</si>
  <si>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</si>
  <si>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</si>
  <si>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</si>
  <si>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</si>
  <si>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</si>
  <si>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</si>
  <si>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</si>
  <si>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</si>
  <si>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</si>
  <si>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</si>
  <si>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</si>
  <si>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</si>
  <si>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</si>
  <si>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</si>
  <si>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</si>
  <si>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</si>
  <si>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</si>
  <si>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</si>
  <si>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</si>
  <si>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</si>
  <si>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</si>
  <si>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</si>
  <si>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</si>
  <si>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</si>
  <si>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</si>
  <si>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</si>
  <si>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</si>
  <si>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</si>
  <si>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</si>
  <si>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</si>
  <si>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</si>
  <si>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</si>
  <si>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</si>
  <si>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</si>
  <si>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</si>
  <si>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</si>
  <si>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</si>
  <si>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</si>
  <si>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</si>
  <si>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</si>
  <si>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</si>
  <si>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</si>
  <si>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</si>
  <si>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</si>
  <si>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</si>
  <si>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</si>
  <si>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</si>
  <si>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</si>
  <si>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</si>
  <si>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</si>
  <si>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</si>
  <si>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</si>
  <si>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</si>
  <si>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</si>
  <si>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</si>
  <si>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</si>
  <si>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</si>
  <si>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</si>
  <si>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</si>
  <si>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</si>
  <si>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</si>
  <si>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</si>
  <si>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</si>
  <si>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</si>
  <si>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</si>
  <si>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</si>
  <si>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</si>
  <si>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</si>
  <si>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</si>
  <si>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</si>
  <si>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</si>
  <si>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</si>
  <si>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</si>
  <si>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</si>
  <si>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</si>
  <si>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</si>
  <si>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</si>
  <si>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</si>
  <si>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</si>
  <si>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</si>
  <si>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</si>
  <si>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</si>
  <si>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</si>
  <si>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</si>
  <si>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</si>
  <si>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</si>
  <si>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</si>
  <si>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</si>
  <si>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</si>
  <si>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</si>
  <si>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</si>
  <si>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</si>
  <si>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</si>
  <si>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</si>
  <si>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</si>
  <si>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</si>
  <si>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</si>
  <si>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</si>
  <si>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</si>
  <si>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</si>
  <si>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</si>
  <si>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</si>
  <si>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</si>
  <si>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</si>
  <si>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</si>
  <si>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</si>
  <si>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</si>
  <si>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</si>
  <si>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</si>
  <si>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</si>
  <si>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</si>
  <si>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</si>
  <si>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</si>
  <si>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</si>
  <si>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</si>
  <si>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</si>
  <si>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</si>
  <si>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</si>
  <si>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</si>
  <si>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</si>
  <si>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</si>
  <si>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</si>
  <si>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</si>
  <si>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</si>
  <si>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</si>
  <si>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</si>
  <si>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</si>
  <si>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</si>
  <si>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</si>
  <si>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</si>
  <si>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</si>
  <si>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</si>
  <si>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</si>
  <si>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</si>
  <si>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</si>
  <si>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</si>
  <si>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</si>
  <si>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</si>
  <si>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</si>
  <si>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</si>
  <si>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</si>
  <si>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</si>
  <si>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</si>
  <si>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</si>
  <si>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</si>
  <si>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</si>
  <si>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</si>
  <si>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</si>
  <si>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</si>
  <si>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</si>
  <si>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</si>
  <si>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</si>
  <si>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</si>
  <si>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</si>
  <si>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</si>
  <si>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</si>
  <si>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</si>
  <si>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</si>
  <si>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</si>
  <si>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</si>
  <si>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</si>
  <si>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</si>
  <si>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</si>
  <si>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</si>
  <si>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</si>
  <si>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</si>
  <si>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</si>
  <si>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</si>
  <si>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</si>
  <si>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</si>
  <si>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</si>
  <si>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</si>
  <si>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</si>
  <si>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</si>
  <si>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</si>
  <si>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</si>
  <si>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</si>
  <si>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</si>
  <si>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</si>
  <si>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</si>
  <si>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</si>
  <si>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</si>
  <si>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</si>
  <si>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</si>
  <si>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</si>
  <si>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</si>
  <si>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</si>
  <si>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</si>
  <si>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</si>
  <si>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</si>
  <si>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</si>
  <si>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</si>
  <si>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</si>
  <si>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</si>
  <si>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</si>
  <si>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</si>
  <si>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</si>
  <si>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</si>
  <si>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</si>
  <si>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</si>
  <si>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</si>
  <si>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</si>
  <si>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</si>
  <si>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</si>
  <si>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</si>
  <si>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</si>
  <si>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</si>
  <si>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</si>
  <si>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</si>
  <si>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</si>
  <si>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</si>
  <si>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</si>
  <si>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</si>
  <si>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</si>
  <si>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</si>
  <si>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</si>
  <si>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</si>
  <si>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</si>
  <si>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</si>
  <si>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</si>
  <si>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</si>
  <si>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</si>
  <si>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</si>
  <si>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</si>
  <si>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</si>
  <si>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</si>
  <si>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</si>
  <si>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</si>
  <si>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</si>
  <si>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</si>
  <si>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</si>
  <si>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</si>
  <si>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</si>
  <si>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</si>
  <si>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</si>
  <si>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</si>
  <si>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</si>
  <si>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</si>
  <si>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</si>
  <si>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</si>
  <si>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</si>
  <si>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</si>
  <si>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</si>
  <si>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</si>
  <si>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</si>
  <si>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</si>
  <si>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</si>
  <si>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</si>
  <si>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</si>
  <si>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</si>
  <si>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</si>
  <si>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</si>
  <si>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</si>
  <si>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</si>
  <si>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</si>
  <si>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</si>
  <si>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</si>
  <si>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</si>
  <si>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</si>
  <si>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</si>
  <si>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</si>
  <si>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</si>
  <si>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</si>
  <si>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</si>
  <si>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</si>
  <si>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</si>
  <si>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</si>
  <si>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</si>
  <si>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</si>
  <si>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</si>
  <si>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</si>
  <si>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</si>
  <si>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</si>
  <si>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</si>
  <si>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</si>
  <si>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</si>
  <si>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</si>
  <si>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</si>
  <si>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</si>
  <si>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</si>
  <si>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</si>
  <si>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</si>
  <si>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</si>
  <si>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</si>
  <si>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</si>
  <si>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</si>
  <si>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</si>
  <si>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</si>
  <si>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</si>
  <si>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</si>
  <si>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</si>
  <si>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</si>
  <si>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</si>
  <si>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</si>
  <si>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</si>
  <si>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</si>
  <si>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</si>
  <si>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</si>
  <si>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</si>
  <si>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</si>
  <si>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</si>
  <si>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</si>
  <si>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</si>
  <si>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</si>
  <si>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</si>
  <si>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</si>
  <si>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</si>
  <si>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</si>
  <si>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</si>
  <si>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</si>
  <si>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</si>
  <si>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</si>
  <si>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</si>
  <si>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</si>
  <si>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</si>
  <si>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</si>
  <si>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</si>
  <si>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</si>
  <si>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</si>
  <si>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</si>
  <si>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</si>
  <si>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</si>
  <si>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</si>
  <si>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</si>
  <si>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</si>
  <si>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</si>
  <si>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</si>
  <si>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</si>
  <si>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</si>
  <si>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</si>
  <si>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</si>
  <si>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</si>
  <si>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</si>
  <si>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</si>
  <si>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</si>
  <si>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</si>
  <si>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</si>
  <si>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</si>
  <si>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</si>
  <si>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</si>
  <si>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</si>
  <si>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</si>
  <si>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</si>
  <si>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</si>
  <si>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</si>
  <si>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</si>
  <si>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</si>
  <si>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</si>
  <si>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</si>
  <si>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</si>
  <si>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</si>
  <si>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</si>
  <si>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</si>
  <si>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</si>
  <si>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</si>
  <si>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</si>
  <si>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</si>
  <si>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</si>
  <si>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</si>
  <si>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</si>
  <si>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</si>
  <si>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</si>
  <si>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</si>
  <si>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</si>
  <si>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</si>
  <si>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</si>
  <si>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</si>
  <si>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</si>
  <si>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</si>
  <si>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</si>
  <si>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</si>
  <si>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</si>
  <si>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</si>
  <si>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</si>
  <si>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</si>
  <si>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</si>
  <si>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</si>
  <si>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</si>
  <si>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</si>
  <si>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</si>
  <si>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</si>
  <si>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</si>
  <si>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</si>
  <si>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</si>
  <si>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</si>
  <si>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</si>
  <si>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</si>
  <si>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</si>
  <si>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</si>
  <si>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</si>
  <si>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</si>
  <si>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</si>
  <si>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</si>
  <si>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</si>
  <si>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</si>
  <si>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</si>
  <si>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</si>
  <si>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</si>
  <si>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</si>
  <si>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</si>
  <si>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</si>
  <si>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</si>
  <si>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</si>
  <si>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</si>
  <si>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</si>
  <si>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</si>
  <si>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</si>
  <si>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</si>
  <si>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</si>
  <si>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</si>
  <si>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</si>
  <si>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</si>
  <si>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</si>
  <si>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</si>
  <si>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</si>
  <si>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</si>
  <si>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</si>
  <si>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</si>
  <si>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</si>
  <si>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</si>
  <si>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</si>
  <si>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</si>
  <si>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</si>
  <si>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</si>
  <si>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</si>
  <si>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</si>
  <si>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</si>
  <si>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</si>
  <si>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</si>
  <si>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</si>
  <si>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</si>
  <si>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</si>
  <si>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</si>
  <si>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</si>
  <si>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</si>
  <si>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</si>
  <si>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</si>
  <si>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</si>
  <si>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</si>
  <si>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</si>
  <si>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</si>
  <si>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</si>
  <si>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</si>
  <si>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</si>
  <si>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</si>
  <si>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</si>
  <si>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</si>
  <si>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</si>
  <si>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</si>
  <si>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</si>
  <si>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</si>
  <si>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</si>
  <si>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</si>
  <si>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</si>
  <si>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</si>
  <si>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</si>
  <si>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</si>
  <si>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</si>
  <si>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</si>
  <si>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</si>
  <si>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</si>
  <si>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</si>
  <si>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</si>
  <si>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</si>
  <si>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</si>
  <si>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</si>
  <si>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</si>
  <si>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</si>
  <si>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</si>
  <si>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</si>
  <si>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</si>
  <si>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</si>
  <si>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</si>
  <si>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</si>
  <si>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</si>
  <si>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</si>
  <si>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</si>
  <si>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</si>
  <si>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</si>
  <si>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</si>
  <si>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</si>
  <si>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</si>
  <si>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</si>
  <si>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</si>
  <si>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</si>
  <si>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</si>
  <si>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</si>
  <si>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</si>
  <si>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</si>
  <si>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</si>
  <si>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</si>
  <si>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</si>
  <si>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</si>
  <si>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</si>
  <si>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</si>
  <si>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</si>
  <si>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</si>
  <si>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</si>
  <si>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</si>
  <si>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</si>
  <si>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</si>
  <si>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</si>
  <si>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</si>
  <si>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</si>
  <si>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</si>
  <si>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</si>
  <si>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</si>
  <si>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</si>
  <si>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</si>
  <si>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</si>
  <si>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</si>
  <si>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</si>
  <si>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</si>
  <si>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</si>
  <si>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</si>
  <si>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</si>
  <si>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</si>
  <si>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</si>
  <si>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</si>
  <si>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</si>
  <si>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</si>
  <si>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</si>
  <si>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</si>
  <si>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</si>
  <si>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</si>
  <si>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</si>
  <si>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</si>
  <si>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</si>
  <si>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</si>
  <si>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</si>
  <si>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</si>
  <si>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</si>
  <si>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</si>
  <si>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</si>
  <si>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</si>
  <si>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</si>
  <si>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</si>
  <si>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</si>
  <si>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</si>
  <si>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</si>
  <si>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</si>
  <si>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</si>
  <si>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</si>
  <si>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</si>
  <si>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</si>
  <si>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</si>
  <si>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</si>
  <si>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</si>
  <si>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</si>
  <si>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</si>
  <si>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</si>
  <si>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</si>
  <si>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</si>
  <si>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</si>
  <si>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</si>
  <si>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</si>
  <si>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</si>
  <si>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</si>
  <si>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</si>
  <si>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</si>
  <si>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</si>
  <si>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</si>
  <si>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</si>
  <si>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</si>
  <si>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</si>
  <si>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</si>
  <si>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</si>
  <si>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</si>
  <si>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</si>
  <si>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</si>
  <si>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</si>
  <si>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</si>
  <si>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</si>
  <si>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</si>
  <si>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</si>
  <si>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</si>
  <si>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</si>
  <si>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</si>
  <si>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</si>
  <si>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</si>
  <si>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</si>
  <si>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</si>
  <si>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</si>
  <si>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</si>
  <si>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</si>
  <si>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</si>
  <si>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</si>
  <si>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</si>
  <si>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</si>
  <si>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</si>
  <si>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</si>
  <si>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</si>
  <si>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</si>
  <si>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</si>
  <si>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</si>
  <si>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</si>
  <si>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</si>
  <si>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</si>
  <si>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</si>
  <si>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</si>
  <si>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</si>
  <si>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</si>
  <si>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</si>
  <si>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</si>
  <si>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</si>
  <si>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</si>
  <si>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</si>
  <si>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</si>
  <si>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</si>
  <si>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</si>
  <si>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</si>
  <si>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</si>
  <si>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</si>
  <si>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</si>
  <si>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</si>
  <si>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</si>
  <si>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</si>
  <si>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</si>
  <si>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</si>
  <si>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</si>
  <si>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</si>
  <si>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</si>
  <si>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</si>
  <si>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</si>
  <si>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</si>
  <si>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</si>
  <si>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</si>
  <si>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</si>
  <si>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</si>
  <si>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</si>
  <si>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</si>
  <si>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</si>
  <si>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</si>
  <si>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</si>
  <si>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</si>
  <si>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</si>
  <si>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</si>
  <si>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</si>
  <si>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</si>
  <si>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</si>
  <si>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</si>
  <si>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</si>
  <si>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</si>
  <si>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</si>
  <si>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</si>
  <si>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</si>
  <si>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</si>
  <si>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</si>
  <si>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</si>
  <si>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</si>
  <si>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</si>
  <si>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</si>
  <si>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</si>
  <si>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</si>
  <si>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</si>
  <si>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</si>
  <si>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</si>
  <si>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</si>
  <si>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</si>
  <si>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</si>
  <si>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</si>
  <si>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</si>
  <si>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</si>
  <si>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</si>
  <si>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</si>
  <si>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</si>
  <si>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</si>
  <si>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</si>
  <si>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</si>
  <si>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</si>
  <si>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</si>
  <si>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</si>
  <si>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</si>
  <si>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</si>
  <si>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</si>
  <si>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</si>
  <si>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</si>
  <si>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</si>
  <si>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</si>
  <si>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</si>
  <si>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</si>
  <si>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</si>
  <si>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</si>
  <si>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</si>
  <si>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</si>
  <si>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</si>
  <si>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</si>
  <si>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</si>
  <si>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</si>
  <si>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</si>
  <si>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</si>
  <si>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</si>
  <si>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</si>
  <si>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</si>
  <si>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</si>
  <si>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</si>
  <si>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</si>
  <si>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</si>
  <si>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</si>
  <si>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</si>
  <si>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</si>
  <si>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</si>
  <si>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</si>
  <si>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</si>
  <si>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</si>
  <si>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</si>
  <si>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</si>
  <si>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</si>
  <si>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</si>
  <si>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</si>
  <si>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</si>
  <si>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</si>
  <si>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</si>
  <si>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</si>
  <si>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</si>
  <si>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</si>
  <si>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</si>
  <si>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</si>
  <si>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</si>
  <si>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</si>
  <si>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</si>
  <si>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</si>
  <si>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</si>
  <si>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</si>
  <si>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</si>
  <si>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</si>
  <si>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</si>
  <si>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</si>
  <si>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</si>
  <si>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</si>
  <si>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</si>
  <si>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</si>
  <si>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</si>
  <si>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</si>
  <si>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</si>
  <si>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</si>
  <si>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</si>
  <si>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</si>
  <si>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</si>
  <si>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</si>
  <si>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</si>
  <si>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</si>
  <si>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</si>
  <si>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</si>
  <si>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</si>
  <si>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</si>
  <si>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</si>
  <si>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</si>
  <si>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</si>
  <si>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</si>
  <si>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</si>
  <si>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</si>
  <si>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</si>
  <si>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</si>
  <si>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</si>
  <si>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</si>
  <si>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</si>
  <si>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</si>
  <si>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</si>
  <si>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</si>
  <si>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</si>
  <si>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</si>
  <si>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</si>
  <si>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</si>
  <si>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</si>
  <si>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</si>
  <si>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</si>
  <si>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</si>
  <si>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</si>
  <si>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</si>
  <si>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</si>
  <si>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</si>
  <si>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</si>
  <si>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</si>
  <si>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</si>
  <si>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</si>
  <si>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</si>
  <si>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</si>
  <si>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</si>
  <si>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</si>
  <si>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</si>
  <si>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</si>
  <si>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</si>
  <si>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</si>
  <si>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</si>
  <si>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</si>
  <si>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</si>
  <si>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</si>
  <si>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</si>
  <si>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</si>
  <si>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</si>
  <si>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</si>
  <si>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</si>
  <si>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</si>
  <si>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</si>
  <si>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</si>
  <si>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</si>
  <si>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</si>
  <si>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</si>
  <si>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</si>
  <si>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</si>
  <si>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</si>
  <si>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</si>
  <si>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</si>
  <si>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</si>
  <si>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</si>
  <si>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</si>
  <si>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</si>
  <si>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</si>
  <si>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</si>
  <si>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</si>
  <si>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</si>
  <si>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</si>
  <si>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</si>
  <si>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</si>
  <si>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</si>
  <si>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</si>
  <si>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</si>
  <si>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</si>
  <si>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</si>
  <si>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</si>
  <si>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</si>
  <si>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</si>
  <si>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</si>
  <si>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</si>
  <si>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</si>
  <si>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</si>
  <si>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</si>
  <si>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</si>
  <si>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</si>
  <si>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</si>
  <si>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</si>
  <si>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</si>
  <si>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</si>
  <si>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</si>
  <si>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</si>
  <si>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</si>
  <si>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</si>
  <si>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</si>
  <si>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</si>
  <si>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</si>
  <si>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</si>
  <si>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</si>
  <si>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</si>
  <si>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</si>
  <si>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</si>
  <si>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</si>
  <si>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</si>
  <si>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</si>
  <si>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</si>
  <si>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</si>
  <si>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</si>
  <si>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</si>
  <si>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</si>
  <si>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</si>
  <si>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</si>
  <si>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</si>
  <si>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</si>
  <si>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</si>
  <si>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</si>
  <si>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</si>
  <si>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</si>
  <si>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</si>
  <si>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</si>
  <si>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</si>
  <si>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</si>
  <si>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</si>
  <si>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</si>
  <si>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</si>
  <si>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</si>
  <si>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</si>
  <si>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</si>
  <si>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</si>
  <si>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</si>
  <si>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</si>
  <si>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</si>
  <si>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</si>
  <si>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</si>
  <si>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</si>
  <si>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</si>
  <si>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</si>
  <si>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</si>
  <si>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</si>
  <si>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</si>
  <si>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</si>
  <si>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</si>
  <si>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</si>
  <si>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</si>
  <si>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</si>
  <si>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</si>
  <si>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</si>
  <si>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</si>
  <si>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</si>
  <si>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</si>
  <si>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</si>
  <si>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</si>
  <si>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</si>
  <si>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</si>
  <si>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</si>
  <si>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</si>
  <si>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</si>
  <si>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</si>
  <si>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</si>
  <si>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</si>
  <si>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</si>
  <si>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</si>
  <si>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</si>
  <si>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</si>
  <si>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</si>
  <si>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</si>
  <si>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</si>
  <si>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</si>
  <si>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</si>
  <si>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</si>
  <si>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</si>
  <si>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</si>
  <si>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</si>
  <si>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</si>
  <si>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</si>
  <si>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</si>
  <si>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</si>
  <si>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</si>
  <si>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</si>
  <si>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</si>
  <si>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</si>
  <si>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</si>
  <si>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</si>
  <si>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</si>
  <si>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</si>
  <si>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</si>
  <si>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</si>
  <si>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</si>
  <si>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</si>
  <si>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</si>
  <si>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</si>
  <si>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</si>
  <si>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</si>
  <si>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</si>
  <si>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</si>
  <si>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</si>
  <si>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</si>
  <si>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</si>
  <si>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</si>
  <si>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</si>
  <si>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</si>
  <si>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</si>
  <si>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</si>
  <si>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</si>
  <si>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</si>
  <si>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</si>
  <si>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</si>
  <si>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</si>
  <si>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</si>
  <si>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</si>
  <si>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</si>
  <si>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</si>
  <si>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</si>
  <si>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</si>
  <si>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</si>
  <si>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</si>
  <si>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</si>
  <si>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</si>
  <si>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</si>
  <si>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</si>
  <si>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</si>
  <si>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</si>
  <si>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</si>
  <si>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</si>
  <si>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</si>
  <si>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</si>
  <si>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</si>
  <si>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</si>
  <si>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</si>
  <si>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</si>
  <si>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</si>
  <si>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</si>
  <si>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</si>
  <si>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</si>
  <si>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</si>
  <si>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</si>
  <si>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</si>
  <si>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</si>
  <si>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</si>
  <si>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</si>
  <si>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</si>
  <si>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</si>
  <si>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</si>
  <si>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</si>
  <si>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</si>
  <si>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</si>
  <si>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</si>
  <si>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</si>
  <si>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</si>
  <si>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</si>
  <si>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</si>
  <si>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</si>
  <si>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</si>
  <si>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</si>
  <si>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</si>
  <si>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</si>
  <si>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</si>
  <si>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</si>
  <si>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</si>
  <si>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</si>
  <si>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</si>
  <si>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</si>
  <si>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</si>
  <si>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</si>
  <si>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</si>
  <si>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</si>
  <si>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</si>
  <si>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</si>
  <si>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</si>
  <si>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</si>
  <si>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</si>
  <si>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</si>
  <si>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</si>
  <si>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</si>
  <si>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</si>
  <si>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</si>
  <si>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</si>
  <si>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</si>
  <si>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</si>
  <si>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</si>
  <si>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</si>
  <si>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</si>
  <si>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</si>
  <si>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</si>
  <si>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</si>
  <si>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</si>
  <si>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</si>
  <si>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</si>
  <si>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</si>
  <si>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</si>
  <si>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</si>
  <si>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</si>
  <si>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</si>
  <si>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</si>
  <si>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</si>
  <si>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</si>
  <si>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</si>
  <si>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</si>
  <si>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</si>
  <si>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</si>
  <si>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</si>
  <si>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</si>
  <si>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</si>
  <si>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</si>
  <si>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</si>
  <si>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</si>
  <si>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</si>
  <si>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</si>
  <si>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</si>
  <si>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</si>
  <si>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</si>
  <si>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</si>
  <si>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</si>
  <si>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</si>
  <si>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</si>
  <si>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</si>
  <si>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</si>
  <si>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</si>
  <si>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</si>
  <si>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</si>
  <si>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</si>
  <si>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</si>
  <si>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</si>
  <si>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</si>
  <si>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</si>
  <si>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</si>
  <si>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</si>
  <si>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</si>
  <si>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</si>
  <si>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</si>
  <si>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</si>
  <si>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</si>
  <si>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</si>
  <si>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</si>
  <si>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</si>
  <si>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</si>
  <si>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</si>
  <si>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</si>
  <si>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</si>
  <si>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</si>
  <si>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</si>
  <si>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</si>
  <si>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</si>
  <si>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</si>
  <si>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</si>
  <si>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</si>
  <si>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</si>
  <si>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</si>
  <si>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</si>
  <si>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</si>
  <si>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</si>
  <si>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</si>
  <si>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</si>
  <si>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</si>
  <si>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</si>
  <si>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</si>
  <si>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</si>
  <si>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</si>
  <si>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</si>
  <si>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</si>
  <si>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</si>
  <si>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</si>
  <si>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</si>
  <si>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</si>
  <si>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</si>
  <si>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</si>
  <si>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</si>
  <si>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</si>
  <si>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</si>
  <si>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</si>
  <si>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</si>
  <si>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</si>
  <si>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</si>
  <si>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</si>
  <si>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</si>
  <si>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</si>
  <si>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</si>
  <si>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</si>
  <si>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</si>
  <si>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</si>
  <si>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</si>
  <si>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</si>
  <si>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</si>
  <si>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</si>
  <si>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</si>
  <si>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</si>
  <si>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</si>
  <si>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</si>
  <si>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</si>
  <si>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</si>
  <si>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</si>
  <si>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</si>
  <si>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</si>
  <si>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</si>
  <si>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</si>
  <si>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</si>
  <si>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</si>
  <si>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</si>
  <si>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</si>
  <si>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</si>
  <si>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</si>
  <si>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</si>
  <si>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</si>
  <si>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</si>
  <si>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</si>
  <si>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</si>
  <si>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</si>
  <si>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</si>
  <si>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</si>
  <si>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</si>
  <si>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</si>
  <si>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</si>
  <si>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</si>
  <si>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</si>
  <si>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</si>
  <si>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</si>
  <si>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</si>
  <si>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</si>
  <si>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</si>
  <si>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</si>
  <si>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</si>
  <si>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</si>
  <si>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</si>
  <si>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</si>
  <si>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</si>
  <si>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</si>
  <si>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</si>
  <si>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</si>
  <si>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</si>
  <si>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</si>
  <si>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</si>
  <si>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</si>
  <si>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</si>
  <si>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</si>
  <si>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</si>
  <si>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</si>
  <si>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</si>
  <si>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</si>
  <si>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</si>
  <si>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</si>
  <si>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</si>
  <si>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</si>
  <si>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</si>
  <si>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</si>
  <si>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</si>
  <si>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</si>
  <si>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</si>
  <si>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</si>
  <si>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</si>
  <si>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</si>
  <si>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</si>
  <si>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</si>
  <si>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</si>
  <si>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</si>
  <si>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</si>
  <si>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</si>
  <si>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</si>
  <si>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</si>
  <si>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</si>
  <si>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</si>
  <si>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</si>
  <si>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</si>
  <si>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</si>
  <si>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</si>
  <si>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</si>
  <si>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</si>
  <si>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</si>
  <si>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</si>
  <si>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</si>
  <si>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</si>
  <si>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</si>
  <si>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</si>
  <si>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</si>
  <si>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</si>
  <si>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</si>
  <si>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</si>
  <si>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</si>
  <si>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</si>
  <si>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</si>
  <si>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</si>
  <si>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</si>
  <si>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</si>
  <si>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</si>
  <si>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</si>
  <si>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</si>
  <si>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</si>
  <si>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</si>
  <si>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</si>
  <si>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</si>
  <si>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</si>
  <si>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</si>
  <si>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</si>
  <si>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</si>
  <si>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</si>
  <si>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</si>
  <si>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</si>
  <si>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</si>
  <si>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</si>
  <si>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</si>
  <si>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</si>
  <si>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</si>
  <si>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</si>
  <si>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</si>
  <si>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</si>
  <si>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</si>
  <si>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</si>
  <si>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</si>
  <si>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</si>
  <si>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</si>
  <si>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</si>
  <si>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</si>
  <si>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</si>
  <si>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</si>
  <si>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</si>
  <si>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</si>
  <si>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</si>
  <si>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</si>
  <si>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</si>
  <si>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</si>
  <si>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</si>
  <si>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</si>
  <si>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</si>
  <si>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</si>
  <si>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</si>
  <si>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</si>
  <si>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</si>
  <si>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</si>
  <si>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</si>
  <si>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</si>
  <si>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</si>
  <si>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</si>
  <si>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</si>
  <si>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</si>
  <si>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</si>
  <si>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</si>
  <si>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</si>
  <si>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</si>
  <si>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</si>
  <si>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</si>
  <si>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</si>
  <si>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</si>
  <si>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</si>
  <si>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</si>
  <si>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</si>
  <si>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</si>
  <si>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</si>
  <si>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</si>
  <si>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</si>
  <si>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</si>
  <si>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</si>
  <si>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</si>
  <si>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</si>
  <si>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</si>
  <si>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</si>
  <si>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</si>
  <si>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</si>
  <si>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</si>
  <si>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</si>
  <si>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</si>
  <si>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</si>
  <si>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</si>
  <si>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</si>
  <si>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</si>
  <si>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</si>
  <si>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</si>
  <si>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</si>
  <si>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</si>
  <si>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</si>
  <si>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</si>
  <si>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</si>
  <si>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</si>
  <si>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</si>
  <si>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</si>
  <si>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</si>
  <si>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</si>
  <si>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</si>
  <si>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</si>
  <si>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</si>
  <si>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</si>
  <si>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</si>
  <si>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</si>
  <si>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</si>
  <si>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</si>
  <si>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</si>
  <si>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</si>
  <si>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</si>
  <si>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</si>
  <si>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</si>
  <si>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</si>
  <si>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</si>
  <si>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</si>
  <si>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</si>
  <si>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</si>
  <si>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</si>
  <si>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</si>
  <si>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</si>
  <si>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</si>
  <si>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</si>
  <si>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</si>
  <si>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</si>
  <si>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</si>
  <si>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</si>
  <si>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</si>
  <si>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</si>
  <si>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</si>
  <si>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</si>
  <si>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</si>
  <si>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</si>
  <si>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</si>
  <si>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</si>
  <si>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</si>
  <si>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</si>
  <si>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</si>
  <si>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</si>
  <si>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</si>
  <si>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</si>
  <si>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</si>
  <si>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</si>
  <si>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</si>
  <si>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</si>
  <si>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</si>
  <si>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</si>
  <si>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</si>
  <si>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</si>
  <si>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</si>
  <si>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</si>
  <si>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</si>
  <si>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</si>
  <si>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</si>
  <si>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</si>
  <si>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</si>
  <si>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</si>
  <si>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</si>
  <si>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</si>
  <si>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</si>
  <si>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</si>
  <si>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</si>
  <si>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</si>
  <si>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</si>
  <si>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</si>
  <si>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</si>
  <si>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</si>
  <si>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</si>
  <si>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</si>
  <si>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</si>
  <si>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</si>
  <si>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</si>
  <si>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</si>
  <si>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</si>
  <si>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</si>
  <si>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</si>
  <si>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</si>
  <si>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</si>
  <si>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</si>
  <si>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</si>
  <si>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</si>
  <si>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</si>
  <si>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</si>
  <si>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</si>
  <si>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</si>
  <si>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</si>
  <si>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</si>
  <si>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</si>
  <si>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</si>
  <si>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</si>
  <si>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</si>
  <si>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</si>
  <si>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</si>
  <si>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</si>
  <si>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</si>
  <si>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</si>
  <si>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</si>
  <si>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</si>
  <si>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</si>
  <si>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</si>
  <si>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</si>
  <si>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</si>
  <si>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</si>
  <si>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</si>
  <si>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</si>
  <si>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</si>
  <si>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</si>
  <si>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</si>
  <si>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</si>
  <si>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</si>
  <si>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</si>
  <si>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</si>
  <si>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</si>
  <si>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</si>
  <si>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</si>
  <si>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</si>
  <si>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</si>
  <si>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</si>
  <si>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</si>
  <si>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</si>
  <si>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</si>
  <si>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</si>
  <si>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</si>
  <si>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</si>
  <si>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</si>
  <si>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</si>
  <si>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</si>
  <si>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</si>
  <si>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</si>
  <si>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</si>
  <si>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</si>
  <si>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</si>
  <si>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</si>
  <si>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</si>
  <si>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</si>
  <si>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</si>
  <si>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</si>
  <si>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</si>
  <si>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</si>
  <si>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</si>
  <si>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</si>
  <si>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</si>
  <si>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</si>
  <si>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</si>
  <si>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</si>
  <si>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</si>
  <si>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</si>
  <si>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</si>
  <si>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</si>
  <si>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</si>
  <si>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</si>
  <si>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</si>
  <si>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</si>
  <si>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</si>
  <si>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</si>
  <si>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</si>
  <si>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</si>
  <si>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</si>
  <si>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</si>
  <si>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</si>
  <si>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</si>
  <si>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</si>
  <si>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</si>
  <si>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</si>
  <si>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</si>
  <si>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</si>
  <si>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</si>
  <si>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</si>
  <si>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</si>
  <si>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</si>
  <si>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</si>
  <si>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</si>
  <si>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</si>
  <si>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</si>
  <si>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</si>
  <si>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</si>
  <si>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</si>
  <si>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</si>
  <si>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</si>
  <si>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</si>
  <si>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</si>
  <si>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</si>
  <si>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</si>
  <si>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</si>
  <si>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</si>
  <si>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</si>
  <si>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</si>
  <si>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</si>
  <si>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</si>
  <si>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</si>
  <si>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</si>
  <si>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</si>
  <si>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</si>
  <si>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</si>
  <si>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</si>
  <si>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</si>
  <si>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</si>
  <si>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</si>
  <si>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</si>
  <si>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</si>
  <si>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</si>
  <si>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</si>
  <si>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</si>
  <si>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</si>
  <si>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</si>
  <si>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</si>
  <si>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</si>
  <si>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</si>
  <si>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</si>
  <si>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</si>
  <si>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</si>
  <si>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</si>
  <si>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</si>
  <si>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</si>
  <si>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</si>
  <si>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</si>
  <si>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</si>
  <si>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</si>
  <si>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</si>
  <si>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</si>
  <si>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</si>
  <si>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</si>
  <si>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</si>
  <si>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</si>
  <si>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</si>
  <si>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</si>
  <si>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</si>
  <si>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</si>
  <si>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</si>
  <si>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</si>
  <si>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</si>
  <si>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</si>
  <si>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</si>
  <si>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</si>
  <si>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</si>
  <si>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</si>
  <si>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</si>
  <si>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</si>
  <si>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</si>
  <si>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</si>
  <si>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</si>
  <si>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</si>
  <si>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</si>
  <si>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</si>
  <si>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</si>
  <si>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</si>
  <si>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</si>
  <si>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</si>
  <si>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</si>
  <si>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</si>
  <si>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</si>
  <si>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</si>
  <si>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</si>
  <si>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</si>
  <si>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</si>
  <si>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</si>
  <si>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</si>
  <si>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</si>
  <si>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</si>
  <si>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</si>
  <si>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</si>
  <si>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</si>
  <si>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</si>
  <si>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</si>
  <si>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</si>
  <si>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</si>
  <si>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</si>
  <si>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</si>
  <si>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</si>
  <si>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</si>
  <si>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</si>
  <si>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</si>
  <si>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</si>
  <si>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</si>
  <si>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</si>
  <si>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</si>
  <si>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</si>
  <si>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</si>
  <si>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</si>
  <si>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</si>
  <si>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</si>
  <si>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</si>
  <si>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</si>
  <si>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</si>
  <si>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</si>
  <si>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</si>
  <si>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</si>
  <si>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</si>
  <si>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</si>
  <si>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</si>
  <si>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</si>
  <si>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</si>
  <si>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</si>
  <si>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</si>
  <si>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</si>
  <si>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</si>
  <si>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</si>
  <si>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</si>
  <si>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</si>
  <si>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</si>
  <si>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</si>
  <si>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</si>
  <si>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</si>
  <si>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</si>
  <si>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</si>
  <si>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</si>
  <si>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</si>
  <si>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</si>
  <si>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</si>
  <si>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</si>
  <si>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</si>
  <si>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</si>
  <si>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</si>
  <si>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</si>
  <si>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</si>
  <si>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</si>
  <si>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</si>
  <si>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</si>
  <si>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</si>
  <si>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</si>
  <si>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</si>
  <si>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</si>
  <si>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</si>
  <si>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</si>
  <si>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</si>
  <si>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</si>
  <si>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</si>
  <si>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</si>
  <si>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</si>
  <si>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</si>
  <si>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</si>
  <si>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</si>
  <si>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</si>
  <si>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</si>
  <si>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</si>
  <si>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</si>
  <si>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</si>
  <si>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</si>
  <si>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</si>
  <si>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</si>
  <si>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</si>
  <si>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</si>
  <si>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</si>
  <si>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</si>
  <si>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</si>
  <si>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</si>
  <si>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</si>
  <si>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</si>
  <si>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</si>
  <si>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</si>
  <si>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</si>
  <si>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</si>
  <si>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</si>
  <si>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</si>
  <si>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</si>
  <si>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</si>
  <si>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</si>
  <si>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</si>
  <si>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</si>
  <si>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</si>
  <si>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</si>
  <si>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</si>
  <si>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</si>
  <si>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</si>
  <si>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</si>
  <si>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</si>
  <si>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</si>
  <si>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</si>
  <si>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</si>
  <si>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</si>
  <si>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</si>
  <si>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</si>
  <si>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</si>
  <si>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</si>
  <si>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</si>
  <si>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</si>
  <si>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</si>
  <si>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</si>
  <si>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</si>
  <si>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</si>
  <si>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</si>
  <si>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</si>
  <si>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</si>
  <si>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</si>
  <si>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</si>
  <si>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</si>
  <si>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</si>
  <si>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</si>
  <si>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</si>
  <si>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</si>
  <si>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</si>
  <si>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</si>
  <si>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</si>
  <si>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</si>
  <si>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</si>
  <si>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</si>
  <si>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</si>
  <si>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</si>
  <si>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</si>
  <si>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</si>
  <si>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</si>
  <si>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</si>
  <si>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</si>
  <si>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</si>
  <si>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</si>
  <si>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</si>
  <si>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</si>
  <si>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</si>
  <si>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</si>
  <si>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</si>
  <si>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</si>
  <si>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</si>
  <si>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</si>
  <si>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</si>
  <si>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</si>
  <si>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</si>
  <si>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</si>
  <si>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</si>
  <si>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</si>
  <si>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</si>
  <si>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</si>
  <si>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</si>
  <si>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</si>
  <si>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</si>
  <si>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</si>
  <si>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</si>
  <si>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</si>
  <si>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</si>
  <si>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</si>
  <si>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</si>
  <si>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</si>
  <si>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</si>
  <si>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</si>
  <si>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</si>
  <si>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</si>
  <si>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</si>
  <si>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</si>
  <si>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</si>
  <si>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</si>
  <si>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</si>
  <si>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</si>
  <si>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</si>
  <si>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</si>
  <si>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</si>
  <si>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</si>
  <si>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</si>
  <si>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</si>
  <si>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</si>
  <si>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</si>
  <si>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</si>
  <si>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</si>
  <si>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</si>
  <si>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</si>
  <si>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</si>
  <si>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</si>
  <si>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</si>
  <si>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</si>
  <si>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</si>
  <si>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</si>
  <si>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</si>
  <si>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</si>
  <si>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</si>
  <si>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</si>
  <si>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</si>
  <si>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</si>
  <si>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</si>
  <si>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</si>
  <si>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</si>
  <si>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</si>
  <si>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</si>
  <si>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</si>
  <si>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</si>
  <si>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</si>
  <si>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</si>
  <si>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</si>
  <si>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</si>
  <si>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</si>
  <si>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</si>
  <si>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</si>
  <si>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</si>
  <si>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</si>
  <si>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</si>
  <si>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</si>
  <si>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</si>
  <si>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</si>
  <si>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</si>
  <si>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</si>
  <si>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</si>
  <si>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</si>
  <si>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</si>
  <si>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</si>
  <si>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</si>
  <si>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</si>
  <si>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</si>
  <si>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</si>
  <si>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</si>
  <si>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</si>
  <si>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</si>
  <si>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</si>
  <si>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</si>
  <si>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</si>
  <si>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</si>
  <si>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</si>
  <si>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</si>
  <si>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</si>
  <si>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</si>
  <si>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</si>
  <si>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</si>
  <si>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</si>
  <si>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</si>
  <si>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</si>
  <si>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</si>
  <si>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</si>
  <si>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</si>
  <si>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</si>
  <si>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</si>
  <si>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</si>
  <si>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</si>
  <si>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</si>
  <si>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</si>
  <si>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</si>
  <si>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</si>
  <si>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</si>
  <si>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</si>
  <si>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</si>
  <si>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</si>
  <si>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</si>
  <si>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</si>
  <si>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</si>
  <si>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</si>
  <si>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</si>
  <si>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</si>
  <si>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</si>
  <si>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</si>
  <si>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</si>
  <si>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</si>
  <si>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</si>
  <si>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</si>
  <si>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</si>
  <si>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</si>
  <si>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</si>
  <si>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</si>
  <si>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</si>
  <si>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</si>
  <si>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</si>
  <si>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</si>
  <si>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</si>
  <si>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</si>
  <si>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</si>
  <si>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</si>
  <si>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</si>
  <si>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</si>
  <si>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</si>
  <si>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</si>
  <si>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</si>
  <si>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</si>
  <si>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</si>
  <si>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</si>
  <si>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</si>
  <si>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</si>
  <si>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</si>
  <si>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</si>
  <si>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</si>
  <si>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</si>
  <si>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</si>
  <si>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</si>
  <si>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</si>
  <si>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</si>
  <si>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</si>
  <si>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</si>
  <si>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</si>
  <si>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</si>
  <si>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</si>
  <si>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</si>
  <si>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</si>
  <si>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</si>
  <si>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</si>
  <si>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</si>
  <si>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</si>
  <si>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</si>
  <si>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</si>
  <si>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</si>
  <si>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</si>
  <si>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</si>
  <si>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</si>
  <si>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</si>
  <si>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</si>
  <si>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</si>
  <si>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</si>
  <si>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</si>
  <si>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</si>
  <si>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</si>
  <si>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</si>
  <si>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</si>
  <si>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</si>
  <si>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</si>
  <si>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</si>
  <si>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</si>
  <si>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</si>
  <si>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</si>
  <si>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</si>
  <si>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</si>
  <si>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</si>
  <si>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</si>
  <si>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</si>
  <si>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</si>
  <si>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</si>
  <si>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</si>
  <si>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</si>
  <si>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</si>
  <si>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</si>
  <si>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</si>
  <si>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</si>
  <si>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</si>
  <si>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</si>
  <si>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</si>
  <si>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</si>
  <si>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</si>
  <si>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</si>
  <si>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</si>
  <si>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</si>
  <si>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</si>
  <si>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</si>
  <si>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</si>
  <si>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</si>
  <si>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</si>
  <si>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</si>
  <si>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</si>
  <si>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</si>
  <si>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</si>
  <si>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</si>
  <si>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</si>
  <si>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</si>
  <si>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</si>
  <si>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</si>
  <si>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</si>
  <si>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</si>
  <si>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</si>
  <si>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</si>
  <si>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</si>
  <si>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</si>
  <si>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</si>
  <si>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</si>
  <si>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</si>
  <si>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</si>
  <si>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</si>
  <si>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</si>
  <si>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</si>
  <si>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</si>
  <si>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</si>
  <si>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</si>
  <si>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</si>
  <si>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</si>
  <si>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</si>
  <si>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</si>
  <si>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</si>
  <si>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</si>
  <si>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</si>
  <si>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</si>
  <si>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</si>
  <si>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</si>
  <si>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</si>
  <si>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</si>
  <si>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</si>
  <si>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</si>
  <si>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</si>
  <si>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</si>
  <si>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</si>
  <si>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</si>
  <si>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</si>
  <si>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</si>
  <si>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</si>
  <si>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</si>
  <si>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</si>
  <si>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</si>
  <si>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</si>
  <si>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</si>
  <si>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</si>
  <si>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</si>
  <si>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</si>
  <si>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</si>
  <si>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</si>
  <si>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</si>
  <si>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</si>
  <si>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</si>
  <si>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</si>
  <si>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</si>
  <si>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</si>
  <si>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</si>
  <si>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</si>
  <si>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</si>
  <si>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</si>
  <si>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</si>
  <si>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</si>
  <si>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</si>
  <si>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</si>
  <si>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</si>
  <si>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</si>
  <si>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</si>
  <si>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</si>
  <si>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</si>
  <si>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</si>
  <si>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</si>
  <si>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</si>
  <si>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</si>
  <si>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</si>
  <si>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</si>
  <si>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</si>
  <si>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</si>
  <si>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</si>
  <si>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</si>
  <si>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</si>
  <si>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</si>
  <si>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</si>
  <si>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</si>
  <si>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</si>
  <si>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</si>
  <si>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</si>
  <si>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</si>
  <si>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</si>
  <si>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</si>
  <si>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</si>
  <si>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</si>
  <si>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</si>
  <si>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</si>
  <si>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</si>
  <si>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</si>
  <si>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</si>
  <si>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</si>
  <si>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</si>
  <si>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</si>
  <si>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</si>
  <si>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</si>
  <si>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</si>
  <si>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</si>
  <si>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</si>
  <si>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</si>
  <si>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</si>
  <si>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</si>
  <si>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</si>
  <si>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</si>
  <si>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</si>
  <si>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</si>
  <si>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</si>
  <si>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</si>
  <si>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</si>
  <si>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</si>
  <si>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</si>
  <si>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</si>
  <si>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</si>
  <si>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</si>
  <si>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</si>
  <si>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</si>
  <si>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</si>
  <si>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</si>
  <si>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</si>
  <si>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</si>
  <si>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</si>
  <si>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</si>
  <si>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</si>
  <si>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</si>
  <si>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</si>
  <si>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</si>
  <si>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</si>
  <si>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</si>
  <si>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</si>
  <si>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</si>
  <si>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</si>
  <si>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</si>
  <si>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</si>
  <si>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</si>
  <si>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</si>
  <si>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</si>
  <si>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</si>
  <si>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</si>
  <si>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</si>
  <si>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</si>
  <si>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</si>
  <si>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</si>
  <si>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</si>
  <si>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</si>
  <si>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</si>
  <si>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</si>
  <si>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</si>
  <si>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</si>
  <si>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</si>
  <si>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</si>
  <si>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</si>
  <si>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</si>
  <si>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</si>
  <si>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</si>
  <si>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</si>
  <si>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</si>
  <si>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</si>
  <si>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</si>
  <si>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</si>
  <si>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</si>
  <si>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</si>
  <si>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</si>
  <si>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</si>
  <si>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</si>
  <si>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</si>
  <si>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</si>
  <si>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</si>
  <si>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</si>
  <si>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</si>
  <si>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</si>
  <si>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</si>
  <si>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</si>
  <si>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</si>
  <si>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</si>
  <si>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</si>
  <si>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</si>
  <si>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</si>
  <si>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</si>
  <si>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</si>
  <si>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</si>
  <si>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</si>
  <si>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</si>
  <si>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</si>
  <si>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</si>
  <si>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</si>
  <si>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</si>
  <si>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</si>
  <si>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</si>
  <si>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</si>
  <si>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</si>
  <si>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</si>
  <si>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</si>
  <si>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</si>
  <si>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</si>
  <si>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</si>
  <si>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</si>
  <si>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</si>
  <si>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</si>
  <si>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</si>
  <si>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</si>
  <si>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</si>
  <si>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</si>
  <si>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</si>
  <si>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</si>
  <si>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</si>
  <si>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</si>
  <si>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</si>
  <si>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</si>
  <si>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</si>
  <si>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</si>
  <si>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</si>
  <si>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</si>
  <si>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</si>
  <si>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</si>
  <si>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</si>
  <si>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</si>
  <si>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</si>
  <si>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</si>
  <si>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</si>
  <si>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</si>
  <si>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</si>
  <si>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</si>
  <si>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</si>
  <si>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</si>
  <si>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</si>
  <si>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</si>
  <si>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</si>
  <si>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</si>
  <si>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</si>
  <si>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</si>
  <si>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</si>
  <si>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</si>
  <si>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</si>
  <si>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</si>
  <si>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</si>
  <si>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</si>
  <si>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</si>
  <si>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</si>
  <si>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</si>
  <si>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</si>
  <si>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</si>
  <si>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</si>
  <si>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</si>
  <si>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</si>
  <si>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</si>
  <si>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</si>
  <si>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</si>
  <si>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</si>
  <si>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</si>
  <si>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</si>
  <si>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</si>
  <si>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</si>
  <si>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</si>
  <si>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</si>
  <si>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</si>
  <si>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</si>
  <si>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</si>
  <si>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</si>
  <si>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</si>
  <si>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</si>
  <si>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</si>
  <si>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</si>
  <si>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</si>
  <si>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</si>
  <si>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</si>
  <si>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</si>
  <si>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</si>
  <si>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</si>
  <si>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</si>
  <si>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</si>
  <si>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</si>
  <si>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</si>
  <si>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</si>
  <si>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</si>
  <si>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</si>
  <si>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</si>
  <si>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</si>
  <si>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</si>
  <si>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</si>
  <si>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</si>
  <si>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</si>
  <si>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</si>
  <si>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</si>
  <si>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</si>
  <si>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</si>
  <si>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</si>
  <si>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</si>
  <si>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</si>
  <si>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</si>
  <si>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</si>
  <si>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</si>
  <si>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</si>
  <si>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</si>
  <si>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</si>
  <si>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</si>
  <si>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</si>
  <si>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</si>
  <si>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</si>
  <si>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</si>
  <si>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</si>
  <si>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</si>
  <si>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</si>
  <si>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</si>
  <si>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</si>
  <si>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</si>
  <si>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</si>
  <si>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</si>
  <si>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</si>
  <si>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</si>
  <si>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</si>
  <si>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</si>
  <si>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</si>
  <si>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</si>
  <si>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</si>
  <si>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</si>
  <si>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</si>
  <si>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</si>
  <si>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</si>
  <si>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</si>
  <si>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</si>
  <si>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</si>
  <si>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</si>
  <si>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</si>
  <si>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</si>
  <si>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</si>
  <si>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</si>
  <si>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</si>
  <si>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</si>
  <si>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</si>
  <si>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</si>
  <si>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</si>
  <si>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</si>
  <si>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</si>
  <si>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</si>
  <si>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</si>
  <si>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</si>
  <si>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</si>
  <si>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</si>
  <si>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</si>
  <si>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</si>
  <si>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</si>
  <si>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</si>
  <si>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</si>
  <si>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</si>
  <si>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</si>
  <si>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</si>
  <si>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</si>
  <si>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</si>
  <si>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</si>
  <si>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</si>
  <si>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</si>
  <si>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</si>
  <si>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</si>
  <si>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</si>
  <si>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</si>
  <si>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</si>
  <si>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</si>
  <si>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</si>
  <si>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</si>
  <si>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</si>
  <si>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</si>
  <si>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</si>
  <si>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</si>
  <si>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</si>
  <si>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</si>
  <si>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</si>
  <si>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</si>
  <si>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</si>
  <si>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</si>
  <si>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</si>
  <si>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</si>
  <si>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</si>
  <si>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</si>
  <si>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</si>
  <si>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</si>
  <si>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</si>
  <si>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</si>
  <si>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</si>
  <si>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</si>
  <si>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</si>
  <si>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</si>
  <si>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</si>
  <si>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</si>
  <si>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</si>
  <si>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</si>
  <si>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</si>
  <si>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</si>
  <si>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</si>
  <si>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</si>
  <si>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</si>
  <si>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</si>
  <si>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</si>
  <si>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</si>
  <si>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</si>
  <si>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</si>
  <si>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</si>
  <si>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</si>
  <si>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</si>
  <si>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</si>
  <si>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</si>
  <si>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</si>
  <si>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</si>
  <si>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</si>
  <si>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</si>
  <si>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</si>
  <si>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</si>
  <si>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</si>
  <si>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</si>
  <si>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</si>
  <si>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</si>
  <si>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</si>
  <si>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</si>
  <si>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</si>
  <si>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</si>
  <si>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</si>
  <si>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</si>
  <si>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</si>
  <si>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</si>
  <si>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</si>
  <si>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</si>
  <si>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</si>
  <si>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</si>
  <si>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</si>
  <si>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</si>
  <si>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</si>
  <si>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</si>
  <si>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</si>
  <si>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</si>
  <si>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</si>
  <si>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</si>
  <si>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</si>
  <si>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</si>
  <si>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</si>
  <si>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</si>
  <si>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</si>
  <si>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</si>
  <si>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</si>
  <si>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</si>
  <si>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</si>
  <si>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</si>
  <si>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</si>
  <si>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</si>
  <si>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</si>
  <si>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</si>
  <si>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</si>
  <si>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</si>
  <si>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</si>
  <si>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</si>
  <si>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</si>
  <si>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</si>
  <si>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</si>
  <si>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</si>
  <si>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</si>
  <si>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</si>
  <si>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</si>
  <si>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</si>
  <si>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</si>
  <si>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</si>
  <si>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</si>
  <si>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</si>
  <si>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</si>
  <si>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</si>
  <si>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</si>
  <si>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</si>
  <si>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</si>
  <si>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</si>
  <si>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</si>
  <si>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</si>
  <si>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</si>
  <si>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</si>
  <si>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</si>
  <si>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</si>
  <si>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</si>
  <si>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</si>
  <si>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</si>
  <si>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</si>
  <si>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</si>
  <si>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</si>
  <si>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</si>
  <si>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</si>
  <si>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</si>
  <si>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</si>
  <si>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</si>
  <si>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</si>
  <si>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</si>
  <si>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</si>
  <si>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</si>
  <si>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</si>
  <si>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</si>
  <si>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</si>
  <si>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</si>
  <si>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</si>
  <si>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</si>
  <si>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</si>
  <si>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</si>
  <si>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</si>
  <si>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</si>
  <si>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</si>
  <si>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</si>
  <si>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</si>
  <si>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</si>
  <si>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</si>
  <si>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</si>
  <si>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</si>
  <si>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</si>
  <si>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</si>
  <si>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</si>
  <si>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</si>
  <si>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</si>
  <si>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</si>
  <si>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</si>
  <si>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</si>
  <si>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</si>
  <si>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</si>
  <si>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</si>
  <si>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</si>
  <si>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</si>
  <si>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</si>
  <si>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</si>
  <si>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</si>
  <si>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</si>
  <si>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</si>
  <si>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</si>
  <si>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</si>
  <si>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</si>
  <si>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</si>
  <si>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</si>
  <si>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</si>
  <si>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</si>
  <si>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</si>
  <si>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</si>
  <si>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</si>
  <si>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</si>
  <si>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</si>
  <si>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</si>
  <si>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</si>
  <si>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</si>
  <si>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</si>
  <si>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</si>
  <si>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</si>
  <si>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</si>
  <si>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</si>
  <si>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</si>
  <si>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</si>
  <si>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</si>
  <si>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</si>
  <si>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</si>
  <si>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</si>
  <si>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</si>
  <si>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</si>
  <si>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</si>
  <si>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</si>
  <si>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</si>
  <si>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</si>
  <si>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</si>
  <si>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</si>
  <si>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</si>
  <si>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</si>
  <si>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</si>
  <si>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</si>
  <si>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</si>
  <si>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</si>
  <si>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</si>
  <si>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</si>
  <si>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</si>
  <si>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</si>
  <si>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</si>
  <si>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</si>
  <si>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</si>
  <si>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</si>
  <si>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</si>
  <si>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</si>
  <si>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</si>
  <si>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</si>
  <si>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</si>
  <si>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</si>
  <si>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</si>
  <si>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</si>
  <si>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</si>
  <si>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</si>
  <si>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</si>
  <si>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</si>
  <si>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</si>
  <si>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</si>
  <si>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</si>
  <si>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</si>
  <si>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</si>
  <si>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</si>
  <si>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</si>
  <si>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</si>
  <si>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</si>
  <si>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</si>
  <si>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</si>
  <si>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</si>
  <si>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</si>
  <si>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</si>
  <si>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</si>
  <si>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</si>
  <si>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</si>
  <si>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</si>
  <si>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</si>
  <si>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</si>
  <si>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</si>
  <si>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</si>
  <si>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</si>
  <si>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</si>
  <si>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</si>
  <si>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</si>
  <si>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</si>
  <si>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</si>
  <si>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</si>
  <si>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</si>
  <si>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</si>
  <si>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</si>
  <si>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</si>
  <si>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</si>
  <si>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</si>
  <si>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</si>
  <si>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</si>
  <si>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</si>
  <si>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</si>
  <si>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</si>
  <si>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</si>
  <si>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</si>
  <si>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</si>
  <si>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</si>
  <si>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</si>
  <si>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</si>
  <si>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</si>
  <si>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</si>
  <si>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</si>
  <si>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</si>
  <si>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</si>
  <si>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</si>
  <si>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</si>
  <si>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</si>
  <si>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</si>
  <si>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</si>
  <si>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</si>
  <si>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</si>
  <si>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</si>
  <si>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</si>
  <si>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</si>
  <si>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</si>
  <si>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</si>
  <si>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</si>
  <si>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</si>
  <si>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</si>
  <si>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</si>
  <si>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</si>
  <si>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</si>
  <si>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</si>
  <si>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</si>
  <si>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</si>
  <si>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</si>
  <si>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</si>
  <si>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</si>
  <si>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</si>
  <si>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</si>
  <si>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</si>
  <si>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</si>
  <si>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</si>
  <si>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</si>
  <si>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</si>
  <si>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</si>
  <si>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</si>
  <si>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</si>
  <si>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</si>
  <si>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</si>
  <si>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</si>
  <si>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</si>
  <si>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</si>
  <si>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</si>
  <si>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</si>
  <si>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</si>
  <si>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</si>
  <si>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</si>
  <si>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</si>
  <si>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</si>
  <si>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</si>
  <si>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</si>
  <si>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</si>
  <si>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</si>
  <si>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</si>
  <si>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</si>
  <si>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</si>
  <si>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</si>
  <si>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</si>
  <si>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</si>
  <si>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</si>
  <si>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</si>
  <si>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</si>
  <si>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</si>
  <si>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</si>
  <si>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</si>
  <si>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</si>
  <si>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</si>
  <si>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</si>
  <si>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</si>
  <si>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</si>
  <si>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</si>
  <si>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</si>
  <si>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</si>
  <si>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</si>
  <si>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</si>
  <si>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</si>
  <si>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</si>
  <si>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</si>
  <si>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</si>
  <si>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</si>
  <si>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</si>
  <si>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</si>
  <si>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</si>
  <si>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</si>
  <si>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</si>
  <si>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</si>
  <si>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</si>
  <si>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</si>
  <si>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</si>
  <si>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</si>
  <si>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</si>
  <si>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</si>
  <si>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</si>
  <si>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</si>
  <si>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</si>
  <si>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</si>
  <si>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</si>
  <si>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</si>
  <si>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</si>
  <si>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</si>
  <si>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</si>
  <si>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</si>
  <si>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</si>
  <si>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</si>
  <si>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</si>
  <si>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</si>
  <si>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</si>
  <si>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</si>
  <si>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</si>
  <si>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</si>
  <si>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</si>
  <si>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</si>
  <si>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</si>
  <si>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</si>
  <si>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</si>
  <si>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</si>
  <si>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</si>
  <si>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</si>
  <si>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</si>
  <si>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</si>
  <si>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</si>
  <si>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</si>
  <si>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</si>
  <si>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</si>
  <si>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</si>
  <si>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</si>
  <si>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</si>
  <si>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</si>
  <si>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</si>
  <si>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</si>
  <si>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</si>
  <si>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</si>
  <si>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</si>
  <si>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</si>
  <si>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</si>
  <si>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</si>
  <si>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</si>
  <si>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</si>
  <si>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</si>
  <si>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</si>
  <si>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</si>
  <si>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</si>
  <si>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</si>
  <si>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</si>
  <si>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</si>
  <si>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</si>
  <si>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</si>
  <si>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</si>
  <si>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</si>
  <si>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</si>
  <si>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</si>
  <si>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</si>
  <si>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</si>
  <si>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</si>
  <si>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</si>
  <si>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</si>
  <si>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</si>
  <si>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</si>
  <si>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</si>
  <si>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</si>
  <si>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</si>
  <si>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</si>
  <si>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</si>
  <si>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</si>
  <si>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</si>
  <si>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</si>
  <si>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</si>
  <si>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</si>
  <si>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</si>
  <si>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</si>
  <si>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</si>
  <si>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</si>
  <si>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</si>
  <si>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</si>
  <si>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</si>
  <si>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</si>
  <si>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</si>
  <si>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</si>
  <si>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</si>
  <si>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</si>
  <si>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</si>
  <si>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</si>
  <si>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</si>
  <si>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</si>
  <si>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</si>
  <si>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</si>
  <si>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</si>
  <si>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</si>
  <si>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</si>
  <si>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</si>
  <si>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</si>
  <si>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</si>
  <si>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</si>
  <si>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</si>
  <si>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</si>
  <si>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</si>
  <si>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</si>
  <si>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</si>
  <si>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</si>
  <si>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</si>
  <si>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</si>
  <si>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</si>
  <si>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</si>
  <si>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</si>
  <si>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</si>
  <si>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</si>
  <si>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</si>
  <si>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</si>
  <si>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</si>
  <si>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</si>
  <si>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</si>
  <si>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</si>
  <si>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</si>
  <si>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</si>
  <si>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</si>
  <si>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</si>
  <si>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</si>
  <si>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</si>
  <si>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</si>
  <si>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</si>
  <si>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</si>
  <si>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</si>
  <si>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</si>
  <si>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</si>
  <si>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</si>
  <si>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</si>
  <si>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</si>
  <si>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</si>
  <si>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</si>
  <si>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</si>
  <si>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</si>
  <si>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</si>
  <si>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</si>
  <si>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</si>
  <si>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</si>
  <si>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</si>
  <si>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</si>
  <si>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</si>
  <si>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</si>
  <si>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</si>
  <si>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</si>
  <si>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</si>
  <si>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</si>
  <si>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</si>
  <si>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</si>
  <si>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</si>
  <si>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</si>
  <si>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</si>
  <si>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</si>
  <si>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</si>
  <si>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</si>
  <si>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</si>
  <si>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</si>
  <si>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</si>
  <si>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</si>
  <si>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</si>
  <si>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</si>
  <si>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</si>
  <si>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</si>
  <si>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</si>
  <si>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</si>
  <si>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</si>
  <si>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</si>
  <si>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</si>
  <si>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</si>
  <si>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</si>
  <si>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</si>
  <si>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</si>
  <si>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</si>
  <si>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</si>
  <si>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</si>
  <si>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</si>
  <si>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</si>
  <si>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</si>
  <si>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</si>
  <si>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</si>
  <si>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</si>
  <si>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</si>
  <si>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</si>
  <si>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</si>
  <si>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</si>
  <si>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</si>
  <si>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</si>
  <si>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</si>
  <si>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</si>
  <si>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</si>
  <si>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</si>
  <si>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</si>
  <si>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</si>
  <si>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</si>
  <si>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</si>
  <si>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</si>
  <si>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</si>
  <si>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</si>
  <si>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</si>
  <si>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</si>
  <si>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</si>
  <si>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</si>
  <si>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</si>
  <si>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</si>
  <si>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</si>
  <si>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</si>
  <si>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</si>
  <si>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</si>
  <si>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</si>
  <si>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</si>
  <si>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</si>
  <si>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</si>
  <si>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</si>
  <si>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</si>
  <si>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</si>
  <si>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</si>
  <si>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</si>
  <si>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</si>
  <si>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</si>
  <si>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</si>
  <si>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</si>
  <si>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</si>
  <si>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</si>
  <si>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</si>
  <si>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</si>
  <si>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</si>
  <si>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</si>
  <si>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</si>
  <si>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</si>
  <si>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</si>
  <si>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</si>
  <si>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</si>
  <si>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</si>
  <si>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</si>
  <si>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</si>
  <si>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</si>
  <si>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</si>
  <si>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</si>
  <si>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</si>
  <si>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</si>
  <si>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</si>
  <si>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</si>
  <si>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</si>
  <si>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</si>
  <si>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</si>
  <si>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</si>
  <si>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</si>
  <si>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</si>
  <si>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</si>
  <si>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</si>
  <si>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</si>
  <si>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</si>
  <si>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</si>
  <si>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</si>
  <si>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</si>
  <si>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</si>
  <si>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</si>
  <si>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</si>
  <si>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</si>
  <si>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</si>
  <si>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</si>
  <si>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</si>
  <si>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</si>
  <si>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</si>
  <si>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</si>
  <si>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</si>
  <si>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</si>
  <si>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</si>
  <si>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</si>
  <si>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</si>
  <si>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</si>
  <si>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</si>
  <si>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</si>
  <si>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</si>
  <si>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</si>
  <si>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</si>
  <si>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</si>
  <si>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</si>
  <si>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</si>
  <si>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</si>
  <si>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</si>
  <si>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</si>
  <si>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</si>
  <si>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</si>
  <si>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</si>
  <si>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</si>
  <si>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</si>
  <si>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</si>
  <si>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</si>
  <si>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</si>
  <si>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</si>
  <si>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</si>
  <si>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</si>
  <si>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</si>
  <si>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</si>
  <si>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</si>
  <si>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</si>
  <si>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</si>
  <si>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</si>
  <si>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</si>
  <si>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</si>
  <si>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</si>
  <si>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</si>
  <si>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</si>
  <si>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</si>
  <si>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</si>
  <si>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</si>
  <si>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</si>
  <si>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</si>
  <si>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</si>
  <si>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</si>
  <si>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</si>
  <si>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</si>
  <si>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</si>
  <si>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</si>
  <si>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</si>
  <si>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</si>
  <si>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</si>
  <si>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</si>
  <si>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</si>
  <si>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</si>
  <si>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</si>
  <si>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</si>
  <si>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</si>
  <si>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</si>
  <si>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</si>
  <si>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</si>
  <si>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</si>
  <si>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</si>
  <si>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</si>
  <si>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</si>
  <si>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</si>
  <si>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</si>
  <si>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</si>
  <si>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</si>
  <si>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</si>
  <si>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</si>
  <si>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</si>
  <si>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</si>
  <si>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</si>
  <si>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</si>
  <si>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</si>
  <si>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</si>
  <si>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</si>
  <si>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</si>
  <si>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</si>
  <si>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</si>
  <si>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</si>
  <si>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</si>
  <si>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</si>
  <si>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</si>
  <si>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</si>
  <si>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</si>
  <si>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</si>
  <si>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</si>
  <si>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</si>
  <si>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</si>
  <si>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</si>
  <si>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</si>
  <si>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</si>
  <si>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</si>
  <si>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</si>
  <si>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</si>
  <si>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</si>
  <si>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</si>
  <si>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</si>
  <si>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</si>
  <si>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</si>
  <si>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</si>
  <si>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</si>
  <si>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</si>
  <si>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</si>
  <si>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</si>
  <si>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</si>
  <si>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</si>
  <si>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</si>
  <si>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</si>
  <si>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</si>
  <si>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</si>
  <si>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</si>
  <si>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</si>
  <si>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</si>
  <si>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</si>
  <si>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</si>
  <si>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</si>
  <si>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</si>
  <si>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</si>
  <si>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</si>
  <si>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</si>
  <si>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</si>
  <si>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</si>
  <si>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</si>
  <si>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</si>
  <si>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</si>
  <si>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</si>
  <si>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</si>
  <si>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</si>
  <si>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</si>
  <si>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</si>
  <si>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</si>
  <si>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</si>
  <si>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</si>
  <si>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</si>
  <si>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</si>
  <si>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</si>
  <si>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</si>
  <si>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</si>
  <si>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</si>
  <si>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</si>
  <si>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</si>
  <si>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</si>
  <si>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</si>
  <si>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</si>
  <si>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</si>
  <si>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</si>
  <si>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</si>
  <si>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</si>
  <si>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</si>
  <si>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</si>
  <si>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</si>
  <si>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</si>
  <si>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</si>
  <si>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</si>
  <si>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</si>
  <si>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</si>
  <si>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</si>
  <si>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</si>
  <si>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</si>
  <si>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</si>
  <si>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</si>
  <si>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</si>
  <si>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</si>
  <si>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</si>
  <si>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</si>
  <si>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</si>
  <si>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</si>
  <si>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</si>
  <si>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</si>
  <si>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</si>
  <si>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</si>
  <si>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</si>
  <si>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</si>
  <si>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</si>
  <si>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</si>
  <si>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</si>
  <si>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</si>
  <si>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</si>
  <si>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</si>
  <si>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</si>
  <si>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</si>
  <si>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</si>
  <si>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</si>
  <si>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</si>
  <si>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</si>
  <si>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</si>
  <si>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</si>
  <si>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</si>
  <si>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</si>
  <si>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</si>
  <si>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</si>
  <si>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</si>
  <si>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</si>
  <si>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</si>
  <si>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</si>
  <si>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</si>
  <si>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</si>
  <si>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</si>
  <si>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</si>
  <si>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</si>
  <si>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</si>
  <si>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</si>
  <si>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</si>
  <si>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</si>
  <si>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</si>
  <si>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</si>
  <si>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</si>
  <si>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</si>
  <si>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</si>
  <si>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</si>
  <si>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</si>
  <si>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</si>
  <si>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</si>
  <si>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</si>
  <si>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</si>
  <si>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</si>
  <si>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</si>
  <si>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</si>
  <si>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</si>
  <si>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</si>
  <si>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</si>
  <si>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</si>
  <si>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</si>
  <si>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</si>
  <si>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</si>
  <si>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</si>
  <si>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</si>
  <si>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</si>
  <si>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</si>
  <si>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</si>
  <si>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</si>
  <si>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</si>
  <si>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</si>
  <si>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</si>
  <si>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</si>
  <si>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</si>
  <si>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</si>
  <si>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</si>
  <si>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</si>
  <si>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</si>
  <si>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</si>
  <si>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</si>
  <si>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</si>
  <si>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</si>
  <si>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</si>
  <si>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</si>
  <si>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</si>
  <si>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</si>
  <si>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</si>
  <si>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</si>
  <si>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</si>
  <si>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</si>
  <si>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</si>
  <si>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</si>
  <si>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</si>
  <si>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</si>
  <si>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</si>
  <si>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</si>
  <si>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</si>
  <si>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</si>
  <si>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</si>
  <si>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</si>
  <si>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</si>
  <si>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</si>
  <si>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</si>
  <si>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</si>
  <si>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</si>
  <si>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</si>
  <si>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</si>
  <si>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</si>
  <si>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</si>
  <si>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</si>
  <si>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</si>
  <si>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</si>
  <si>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</si>
  <si>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</si>
  <si>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</si>
  <si>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</si>
  <si>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</si>
  <si>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</si>
  <si>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</si>
  <si>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</si>
  <si>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</si>
  <si>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</si>
  <si>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</si>
  <si>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</si>
  <si>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</si>
  <si>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</si>
  <si>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</si>
  <si>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</si>
  <si>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</si>
  <si>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</si>
  <si>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</si>
  <si>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</si>
  <si>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</si>
  <si>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</si>
  <si>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</si>
  <si>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</si>
  <si>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</si>
  <si>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</si>
  <si>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</si>
  <si>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</si>
  <si>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</si>
  <si>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</si>
  <si>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</si>
  <si>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</si>
  <si>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</si>
  <si>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</si>
  <si>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</si>
  <si>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</si>
  <si>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</si>
  <si>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</si>
  <si>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</si>
  <si>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</si>
  <si>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</si>
  <si>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</si>
  <si>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</si>
  <si>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</si>
  <si>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</si>
  <si>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</si>
  <si>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</si>
  <si>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</si>
  <si>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</si>
  <si>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</si>
  <si>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</si>
  <si>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</si>
  <si>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</si>
  <si>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</si>
  <si>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</si>
  <si>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</si>
  <si>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</si>
  <si>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</si>
  <si>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</si>
  <si>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</si>
  <si>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</si>
  <si>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</si>
  <si>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</si>
  <si>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</si>
  <si>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</si>
  <si>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</si>
  <si>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</si>
  <si>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</si>
  <si>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</si>
  <si>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</si>
  <si>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</si>
  <si>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</si>
  <si>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</si>
  <si>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</si>
  <si>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</si>
  <si>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</si>
  <si>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</si>
  <si>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</si>
  <si>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</si>
  <si>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</si>
  <si>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</si>
  <si>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</si>
  <si>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</si>
  <si>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</si>
  <si>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</si>
  <si>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</si>
  <si>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</si>
  <si>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</si>
  <si>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</si>
  <si>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</si>
  <si>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</si>
  <si>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</si>
  <si>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</si>
  <si>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</si>
  <si>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</si>
  <si>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</si>
  <si>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</si>
  <si>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</si>
  <si>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</si>
  <si>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</si>
  <si>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</si>
  <si>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</si>
  <si>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</si>
  <si>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</si>
  <si>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</si>
  <si>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</si>
  <si>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</si>
  <si>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</si>
  <si>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</si>
  <si>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</si>
  <si>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</si>
  <si>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</si>
  <si>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</si>
  <si>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</si>
  <si>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</si>
  <si>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</si>
  <si>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</si>
  <si>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</si>
  <si>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</si>
  <si>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</si>
  <si>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</si>
  <si>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</si>
  <si>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</si>
  <si>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</si>
  <si>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</si>
  <si>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</si>
  <si>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</si>
  <si>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</si>
  <si>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</si>
  <si>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</si>
  <si>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</si>
  <si>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</si>
  <si>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</si>
  <si>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</si>
  <si>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</si>
  <si>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</si>
  <si>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</si>
  <si>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</si>
  <si>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</si>
  <si>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</si>
  <si>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</si>
  <si>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</si>
  <si>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</si>
  <si>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</si>
  <si>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</si>
  <si>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</si>
  <si>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</si>
  <si>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</si>
  <si>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</si>
  <si>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</si>
  <si>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</si>
  <si>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</si>
  <si>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</si>
  <si>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</si>
  <si>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</si>
  <si>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</si>
  <si>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</si>
  <si>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</si>
  <si>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</si>
  <si>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</si>
  <si>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</si>
  <si>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</si>
  <si>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</si>
  <si>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</si>
  <si>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</si>
  <si>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</si>
  <si>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</si>
  <si>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</si>
  <si>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</si>
  <si>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</si>
  <si>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</si>
  <si>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</si>
  <si>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</si>
  <si>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</si>
  <si>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</si>
  <si>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</si>
  <si>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</si>
  <si>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</si>
  <si>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</si>
  <si>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</si>
  <si>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</si>
  <si>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</si>
  <si>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</si>
  <si>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</si>
  <si>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</si>
  <si>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</si>
  <si>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</si>
  <si>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</si>
  <si>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</si>
  <si>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</si>
  <si>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</si>
  <si>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</si>
  <si>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</si>
  <si>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</si>
  <si>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</si>
  <si>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</si>
  <si>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</si>
  <si>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</si>
  <si>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</si>
  <si>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</si>
  <si>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</si>
  <si>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</si>
  <si>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</si>
  <si>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</si>
  <si>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</si>
  <si>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</si>
  <si>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</si>
  <si>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</si>
  <si>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</si>
  <si>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</si>
  <si>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</si>
  <si>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</si>
  <si>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</si>
  <si>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</si>
  <si>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</si>
  <si>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</si>
  <si>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</si>
  <si>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</si>
  <si>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</si>
  <si>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</si>
  <si>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</si>
  <si>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</si>
  <si>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</si>
  <si>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</si>
  <si>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</si>
  <si>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</si>
  <si>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</si>
  <si>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</si>
  <si>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</si>
  <si>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</si>
  <si>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</si>
  <si>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</si>
  <si>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</si>
  <si>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</si>
  <si>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</si>
  <si>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</si>
  <si>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</si>
  <si>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</si>
  <si>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</si>
  <si>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</si>
  <si>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</si>
  <si>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</si>
  <si>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</si>
  <si>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</si>
  <si>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</si>
  <si>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</si>
  <si>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</si>
  <si>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</si>
  <si>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</si>
  <si>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</si>
  <si>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</si>
  <si>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</si>
  <si>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</si>
  <si>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</si>
  <si>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</si>
  <si>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</si>
  <si>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</si>
  <si>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</si>
  <si>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</si>
  <si>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</si>
  <si>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</si>
  <si>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</si>
  <si>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</si>
  <si>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</si>
  <si>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</si>
  <si>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</si>
  <si>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</si>
  <si>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</si>
  <si>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</si>
  <si>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</si>
  <si>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</si>
  <si>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</si>
  <si>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</si>
  <si>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</si>
  <si>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</si>
  <si>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</si>
  <si>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</si>
  <si>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</si>
  <si>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</si>
  <si>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</si>
  <si>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</si>
  <si>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</si>
  <si>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</si>
  <si>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</si>
  <si>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</si>
  <si>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</si>
  <si>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</si>
  <si>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</si>
  <si>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</si>
  <si>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</si>
  <si>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</si>
  <si>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</si>
  <si>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</si>
  <si>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</si>
  <si>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</si>
  <si>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</si>
  <si>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</si>
  <si>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</si>
  <si>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</si>
  <si>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</si>
  <si>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</si>
  <si>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</si>
  <si>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</si>
  <si>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</si>
  <si>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</si>
  <si>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</si>
  <si>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</si>
  <si>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</si>
  <si>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</si>
  <si>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</si>
  <si>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</si>
  <si>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</si>
  <si>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</si>
  <si>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</si>
  <si>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</si>
  <si>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</si>
  <si>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</si>
  <si>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</si>
  <si>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</si>
  <si>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</si>
  <si>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</si>
  <si>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</si>
  <si>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</si>
  <si>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</si>
  <si>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</si>
  <si>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</si>
  <si>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</si>
  <si>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</si>
  <si>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</si>
  <si>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</si>
  <si>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</si>
  <si>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</si>
  <si>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</si>
  <si>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</si>
  <si>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</si>
  <si>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</si>
  <si>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</si>
  <si>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</si>
  <si>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</si>
  <si>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</si>
  <si>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</si>
  <si>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</si>
  <si>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</si>
  <si>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</si>
  <si>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</si>
  <si>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</si>
  <si>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</si>
  <si>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</si>
  <si>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</si>
  <si>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</si>
  <si>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</si>
  <si>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</si>
  <si>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</si>
  <si>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</si>
  <si>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</si>
  <si>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</si>
  <si>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</si>
  <si>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</si>
  <si>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</si>
  <si>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</si>
  <si>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</si>
  <si>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</si>
  <si>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</si>
  <si>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</si>
  <si>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</si>
  <si>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</si>
  <si>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</si>
  <si>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</si>
  <si>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</si>
  <si>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</si>
  <si>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</si>
  <si>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</si>
  <si>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</si>
  <si>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</si>
  <si>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</si>
  <si>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</si>
  <si>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</si>
  <si>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</si>
  <si>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</si>
  <si>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</si>
  <si>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</si>
  <si>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</si>
  <si>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</si>
  <si>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</si>
  <si>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</si>
  <si>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</si>
  <si>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</si>
  <si>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</si>
  <si>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</si>
  <si>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</si>
  <si>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</si>
  <si>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</si>
  <si>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</si>
  <si>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</si>
  <si>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</si>
  <si>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</si>
  <si>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</si>
  <si>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</si>
  <si>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</si>
  <si>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</si>
  <si>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</si>
  <si>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</si>
  <si>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</si>
  <si>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</si>
  <si>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</si>
  <si>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</si>
  <si>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</si>
  <si>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</si>
  <si>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</si>
  <si>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</si>
  <si>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</si>
  <si>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</si>
  <si>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</si>
  <si>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</si>
  <si>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</si>
  <si>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</si>
  <si>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</si>
  <si>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</si>
  <si>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</si>
  <si>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</si>
  <si>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</si>
  <si>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</si>
  <si>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</si>
  <si>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</si>
  <si>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</si>
  <si>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</si>
  <si>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</si>
  <si>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</si>
  <si>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</si>
  <si>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</si>
  <si>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</si>
  <si>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</si>
  <si>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</si>
  <si>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</si>
  <si>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</si>
  <si>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</si>
  <si>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</si>
  <si>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</si>
  <si>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</si>
  <si>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</si>
  <si>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</si>
  <si>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</si>
  <si>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</si>
  <si>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</si>
  <si>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</si>
  <si>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</si>
  <si>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</si>
  <si>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</si>
  <si>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</si>
  <si>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</si>
  <si>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</si>
  <si>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</si>
  <si>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</si>
  <si>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</si>
  <si>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</si>
  <si>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</si>
  <si>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</si>
  <si>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</si>
  <si>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</si>
  <si>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</si>
  <si>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</si>
  <si>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</si>
  <si>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</si>
  <si>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</si>
  <si>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</si>
  <si>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</si>
  <si>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</si>
  <si>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</si>
  <si>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</si>
  <si>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</si>
  <si>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</si>
  <si>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</si>
  <si>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</si>
  <si>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</si>
  <si>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</si>
  <si>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</si>
  <si>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</si>
  <si>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</si>
  <si>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</si>
  <si>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</si>
  <si>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</si>
  <si>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</si>
  <si>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</si>
  <si>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</si>
  <si>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</si>
  <si>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</si>
  <si>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</si>
  <si>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</si>
  <si>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</si>
  <si>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</si>
  <si>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</si>
  <si>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</si>
  <si>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</si>
  <si>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</si>
  <si>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</si>
  <si>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</si>
  <si>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</si>
  <si>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</si>
  <si>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</si>
  <si>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</si>
  <si>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</si>
  <si>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</si>
  <si>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</si>
  <si>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</si>
  <si>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</si>
  <si>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</si>
  <si>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</si>
  <si>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</si>
  <si>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</si>
  <si>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</si>
  <si>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</si>
  <si>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</si>
  <si>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</si>
  <si>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</si>
  <si>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</si>
  <si>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</si>
  <si>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</si>
  <si>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</si>
  <si>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</si>
  <si>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</si>
  <si>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</si>
  <si>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</si>
  <si>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</si>
  <si>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</si>
  <si>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</si>
  <si>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</si>
  <si>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</si>
  <si>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</si>
  <si>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</si>
  <si>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</si>
  <si>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</si>
  <si>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</si>
  <si>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</si>
  <si>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</si>
  <si>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</si>
  <si>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</si>
  <si>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</si>
  <si>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</si>
  <si>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</si>
  <si>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</si>
  <si>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</si>
  <si>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</si>
  <si>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</si>
  <si>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</si>
  <si>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</si>
  <si>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</si>
  <si>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</si>
  <si>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</si>
  <si>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</si>
  <si>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</si>
  <si>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</si>
  <si>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</si>
  <si>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</si>
  <si>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</si>
  <si>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</si>
  <si>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</si>
  <si>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</si>
  <si>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</si>
  <si>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</si>
  <si>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</si>
  <si>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</si>
  <si>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</si>
  <si>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</si>
  <si>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</si>
  <si>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</si>
  <si>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</si>
  <si>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</si>
  <si>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</si>
  <si>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</si>
  <si>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</si>
  <si>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</si>
  <si>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</si>
  <si>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</si>
  <si>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</si>
  <si>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</si>
  <si>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</si>
  <si>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</si>
  <si>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</si>
  <si>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</si>
  <si>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</si>
  <si>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</si>
  <si>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</si>
  <si>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</si>
  <si>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</si>
  <si>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</si>
  <si>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</si>
  <si>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</si>
  <si>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</si>
  <si>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</si>
  <si>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</si>
  <si>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</si>
  <si>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</si>
  <si>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</si>
  <si>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</si>
  <si>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</si>
  <si>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</si>
  <si>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</si>
  <si>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</si>
  <si>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</si>
  <si>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</si>
  <si>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</si>
  <si>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</si>
  <si>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</si>
  <si>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</si>
  <si>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</si>
  <si>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</si>
  <si>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</si>
  <si>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</si>
  <si>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</si>
  <si>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</si>
  <si>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</si>
  <si>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</si>
  <si>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</si>
  <si>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</si>
  <si>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</si>
  <si>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</si>
  <si>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</si>
  <si>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</si>
  <si>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</si>
  <si>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</si>
  <si>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</si>
  <si>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</si>
  <si>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</si>
  <si>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</si>
  <si>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</si>
  <si>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</si>
  <si>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</si>
  <si>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</si>
  <si>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</si>
  <si>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</si>
  <si>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</si>
  <si>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</si>
  <si>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</si>
  <si>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</si>
  <si>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</si>
  <si>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</si>
  <si>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</si>
  <si>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</si>
  <si>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</si>
  <si>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</si>
  <si>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</si>
  <si>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</si>
  <si>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</si>
  <si>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</si>
  <si>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</si>
  <si>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</si>
  <si>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</si>
  <si>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</si>
  <si>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</si>
  <si>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</si>
  <si>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</si>
  <si>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</si>
  <si>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</si>
  <si>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</si>
  <si>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</si>
  <si>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</si>
  <si>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</si>
  <si>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</si>
  <si>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</si>
  <si>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</si>
  <si>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</si>
  <si>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</si>
  <si>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</si>
  <si>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</si>
  <si>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</si>
  <si>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</si>
  <si>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</si>
  <si>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</si>
  <si>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</si>
  <si>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</si>
  <si>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</si>
  <si>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</si>
  <si>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</si>
  <si>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</si>
  <si>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</si>
  <si>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</si>
  <si>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</si>
  <si>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</si>
  <si>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</si>
  <si>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</si>
  <si>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</si>
  <si>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</si>
  <si>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</si>
  <si>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</si>
  <si>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</si>
  <si>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</si>
  <si>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</si>
  <si>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</si>
  <si>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</si>
  <si>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</si>
  <si>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</si>
  <si>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</si>
  <si>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</si>
  <si>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</si>
  <si>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</si>
  <si>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</si>
  <si>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</si>
  <si>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</si>
  <si>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</si>
  <si>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</si>
  <si>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</si>
  <si>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</si>
  <si>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</si>
  <si>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</si>
  <si>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</si>
  <si>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</si>
  <si>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</si>
  <si>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</si>
  <si>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</si>
  <si>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</si>
  <si>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</si>
  <si>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</si>
  <si>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</si>
  <si>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</si>
  <si>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</si>
  <si>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</si>
  <si>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</si>
  <si>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</si>
  <si>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</si>
  <si>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</si>
  <si>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</si>
  <si>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</si>
  <si>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</si>
  <si>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</si>
  <si>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</si>
  <si>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</si>
  <si>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</si>
  <si>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</si>
  <si>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</si>
  <si>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</si>
  <si>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</si>
  <si>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</si>
  <si>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</si>
  <si>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</si>
  <si>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</si>
  <si>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</si>
  <si>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</si>
  <si>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</si>
  <si>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</si>
  <si>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</si>
  <si>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</si>
  <si>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</si>
  <si>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</si>
  <si>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</si>
  <si>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</si>
  <si>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</si>
  <si>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</si>
  <si>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</si>
  <si>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</si>
  <si>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</si>
  <si>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</si>
  <si>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</si>
  <si>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</si>
  <si>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</si>
  <si>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</si>
  <si>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</si>
  <si>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</si>
  <si>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</si>
  <si>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</si>
  <si>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</si>
  <si>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</si>
  <si>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</si>
  <si>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</si>
  <si>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</si>
  <si>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</si>
  <si>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</si>
  <si>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</si>
  <si>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</si>
  <si>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</si>
  <si>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</si>
  <si>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</si>
  <si>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</si>
  <si>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</si>
  <si>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</si>
  <si>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</si>
  <si>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</si>
  <si>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</si>
  <si>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</si>
  <si>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</si>
  <si>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</si>
  <si>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</si>
  <si>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</si>
  <si>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</si>
  <si>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</si>
  <si>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</si>
  <si>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</si>
  <si>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</si>
  <si>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</si>
  <si>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</si>
  <si>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</si>
  <si>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</si>
  <si>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</si>
  <si>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</si>
  <si>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</si>
  <si>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</si>
  <si>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</si>
  <si>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</si>
  <si>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</si>
  <si>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</si>
  <si>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</si>
  <si>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</si>
  <si>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</si>
  <si>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</si>
  <si>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</si>
  <si>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</si>
  <si>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</si>
  <si>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</si>
  <si>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</si>
  <si>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</si>
  <si>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</si>
  <si>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</si>
  <si>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</si>
  <si>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</si>
  <si>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</si>
  <si>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</si>
  <si>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</si>
  <si>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</si>
  <si>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</si>
  <si>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</si>
  <si>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</si>
  <si>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</si>
  <si>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</si>
  <si>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</si>
  <si>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</si>
  <si>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</si>
  <si>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</si>
  <si>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</si>
  <si>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</si>
  <si>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</si>
  <si>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</si>
  <si>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</si>
  <si>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</si>
  <si>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</si>
  <si>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</si>
  <si>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</si>
  <si>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</si>
  <si>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</si>
  <si>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</si>
  <si>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</si>
  <si>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</si>
  <si>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</si>
  <si>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</si>
  <si>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</si>
  <si>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</si>
  <si>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</si>
  <si>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</si>
  <si>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</si>
  <si>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</si>
  <si>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</si>
  <si>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</si>
  <si>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</si>
  <si>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</si>
  <si>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</si>
  <si>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</si>
  <si>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</si>
  <si>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</si>
  <si>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</si>
  <si>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</si>
  <si>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</si>
  <si>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</si>
  <si>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</si>
  <si>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</si>
  <si>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</si>
  <si>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</si>
  <si>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</si>
  <si>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</si>
  <si>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</si>
  <si>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</si>
  <si>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</si>
  <si>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</si>
  <si>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</si>
  <si>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</si>
  <si>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</si>
  <si>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</si>
  <si>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</si>
  <si>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</si>
  <si>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</si>
  <si>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</si>
  <si>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</si>
  <si>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</si>
  <si>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</si>
  <si>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</si>
  <si>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</si>
  <si>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</si>
  <si>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</si>
  <si>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</si>
  <si>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</si>
  <si>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</si>
  <si>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</si>
  <si>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</si>
  <si>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</si>
  <si>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</si>
  <si>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</si>
  <si>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</si>
  <si>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</si>
  <si>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</si>
  <si>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</si>
  <si>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</si>
  <si>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</si>
  <si>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</si>
  <si>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</si>
  <si>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</si>
  <si>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</si>
  <si>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</si>
  <si>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</si>
  <si>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</si>
  <si>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</si>
  <si>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</si>
  <si>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</si>
  <si>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</si>
  <si>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</si>
  <si>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</si>
  <si>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</si>
  <si>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</si>
  <si>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</si>
  <si>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</si>
  <si>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</si>
  <si>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</si>
  <si>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</si>
  <si>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</si>
  <si>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</si>
  <si>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</si>
  <si>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</si>
  <si>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</si>
  <si>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</si>
  <si>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</si>
  <si>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</si>
  <si>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</si>
  <si>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</si>
  <si>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</si>
  <si>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</si>
  <si>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</si>
  <si>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</si>
  <si>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</si>
  <si>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</si>
  <si>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</si>
  <si>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</si>
  <si>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</si>
  <si>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</si>
  <si>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</si>
  <si>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</si>
  <si>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</si>
  <si>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</si>
  <si>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</si>
  <si>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</si>
  <si>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</si>
  <si>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</si>
  <si>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</si>
  <si>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</si>
  <si>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</si>
  <si>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</si>
  <si>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</si>
  <si>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</si>
  <si>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</si>
  <si>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</si>
  <si>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</si>
  <si>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</si>
  <si>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</si>
  <si>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</si>
  <si>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</si>
  <si>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</si>
  <si>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</si>
  <si>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</si>
  <si>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</si>
  <si>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</si>
  <si>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</si>
  <si>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</si>
  <si>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</si>
  <si>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</si>
  <si>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</si>
  <si>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</si>
  <si>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</si>
  <si>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</si>
  <si>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</si>
  <si>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</si>
  <si>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</si>
  <si>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</si>
  <si>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</si>
  <si>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</si>
  <si>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</si>
  <si>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</si>
  <si>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</si>
  <si>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</si>
  <si>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</si>
  <si>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</si>
  <si>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</si>
  <si>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</si>
  <si>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</si>
  <si>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</si>
  <si>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</si>
  <si>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</si>
  <si>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</si>
  <si>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</si>
  <si>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</si>
  <si>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</si>
  <si>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</si>
  <si>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</si>
  <si>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</si>
  <si>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</si>
  <si>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</si>
  <si>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</si>
  <si>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</si>
  <si>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</si>
  <si>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</si>
  <si>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</si>
  <si>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</si>
  <si>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</si>
  <si>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</si>
  <si>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</si>
  <si>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</si>
  <si>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</si>
  <si>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</si>
  <si>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</si>
  <si>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</si>
  <si>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</si>
  <si>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</si>
  <si>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</si>
  <si>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</si>
  <si>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</si>
  <si>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</si>
  <si>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</si>
  <si>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</si>
  <si>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</si>
  <si>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</si>
  <si>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</si>
  <si>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</si>
  <si>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</si>
  <si>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</si>
  <si>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</si>
  <si>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</si>
  <si>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</si>
  <si>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</si>
  <si>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</si>
  <si>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</si>
  <si>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</si>
  <si>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</si>
  <si>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</si>
  <si>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</si>
  <si>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</si>
  <si>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</si>
  <si>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</si>
  <si>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</si>
  <si>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</si>
  <si>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</si>
  <si>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</si>
  <si>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</si>
  <si>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</si>
  <si>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</si>
  <si>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</si>
  <si>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</si>
  <si>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</si>
  <si>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</si>
  <si>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</si>
  <si>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</si>
  <si>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</si>
  <si>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</si>
  <si>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</si>
  <si>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</si>
  <si>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</si>
  <si>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</si>
  <si>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</si>
  <si>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</si>
  <si>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</si>
  <si>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</si>
  <si>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</si>
  <si>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</si>
  <si>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</si>
  <si>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</si>
  <si>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</si>
  <si>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</si>
  <si>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</si>
  <si>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</si>
  <si>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</si>
  <si>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</si>
  <si>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</si>
  <si>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</si>
  <si>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</si>
  <si>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</si>
  <si>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</si>
  <si>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</si>
  <si>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</si>
  <si>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</si>
  <si>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</si>
  <si>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</si>
  <si>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</si>
  <si>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</si>
  <si>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</si>
  <si>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</si>
  <si>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</si>
  <si>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</si>
  <si>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</si>
  <si>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</si>
  <si>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</si>
  <si>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</si>
  <si>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</si>
  <si>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</si>
  <si>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</si>
  <si>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</si>
  <si>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</si>
  <si>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</si>
  <si>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</si>
  <si>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</si>
  <si>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</si>
  <si>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</si>
  <si>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</si>
  <si>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</si>
  <si>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</si>
  <si>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</si>
  <si>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</si>
  <si>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</si>
  <si>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</si>
  <si>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</si>
  <si>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</si>
  <si>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</si>
  <si>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</si>
  <si>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</si>
  <si>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</si>
  <si>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</si>
  <si>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</si>
  <si>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</si>
  <si>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</si>
  <si>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</si>
  <si>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</si>
  <si>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</si>
  <si>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</si>
  <si>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</si>
  <si>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</si>
  <si>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</si>
  <si>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</si>
  <si>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</si>
  <si>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</si>
  <si>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</si>
  <si>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</si>
  <si>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</si>
  <si>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</si>
  <si>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</si>
  <si>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</si>
  <si>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</si>
  <si>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</si>
  <si>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</si>
  <si>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</si>
  <si>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</si>
  <si>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</si>
  <si>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</si>
  <si>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</si>
  <si>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</si>
  <si>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</si>
  <si>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</si>
  <si>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</si>
  <si>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</si>
  <si>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</si>
  <si>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</si>
  <si>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</si>
  <si>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</si>
  <si>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</si>
  <si>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</si>
  <si>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</si>
  <si>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</si>
  <si>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</si>
  <si>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</si>
  <si>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</si>
  <si>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</si>
  <si>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</si>
  <si>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</si>
  <si>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</si>
  <si>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</si>
  <si>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</si>
  <si>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</si>
  <si>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</si>
  <si>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</si>
  <si>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</si>
  <si>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</si>
  <si>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</si>
  <si>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</si>
  <si>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</si>
  <si>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</si>
  <si>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</si>
  <si>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</si>
  <si>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</si>
  <si>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</si>
  <si>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</si>
  <si>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</si>
  <si>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</si>
  <si>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</si>
  <si>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</si>
  <si>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</si>
  <si>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</si>
  <si>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</si>
  <si>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</si>
  <si>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</si>
  <si>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</si>
  <si>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</si>
  <si>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</si>
  <si>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</si>
  <si>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</si>
  <si>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</si>
  <si>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</si>
  <si>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</si>
  <si>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</si>
  <si>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</si>
  <si>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</si>
  <si>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</si>
  <si>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</si>
  <si>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</si>
  <si>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</si>
  <si>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</si>
  <si>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</si>
  <si>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</si>
  <si>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</si>
  <si>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</si>
  <si>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</si>
  <si>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</si>
  <si>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</si>
  <si>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</si>
  <si>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</si>
  <si>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</si>
  <si>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</si>
  <si>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</si>
  <si>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</si>
  <si>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</si>
  <si>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</si>
  <si>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</si>
  <si>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</si>
  <si>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</si>
  <si>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</si>
  <si>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</si>
  <si>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</si>
  <si>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</si>
  <si>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</si>
  <si>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</si>
  <si>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</si>
  <si>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</si>
  <si>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</si>
  <si>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</si>
  <si>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</si>
  <si>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</si>
  <si>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</si>
  <si>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</si>
  <si>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</si>
  <si>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</si>
  <si>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</si>
  <si>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</si>
  <si>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</si>
  <si>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</si>
  <si>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</si>
  <si>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</si>
  <si>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</si>
  <si>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</si>
  <si>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</si>
  <si>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</si>
  <si>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</si>
  <si>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</si>
  <si>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</si>
  <si>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</si>
  <si>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</si>
  <si>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</si>
  <si>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</si>
  <si>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</si>
  <si>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</si>
  <si>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</si>
  <si>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</si>
  <si>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</si>
  <si>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</si>
  <si>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</si>
  <si>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</si>
  <si>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</si>
  <si>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</si>
  <si>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</si>
  <si>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</si>
  <si>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</si>
  <si>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</si>
  <si>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</si>
  <si>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</si>
  <si>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</si>
  <si>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</si>
  <si>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</si>
  <si>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</si>
  <si>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</si>
  <si>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</si>
  <si>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</si>
  <si>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</si>
  <si>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</si>
  <si>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</si>
  <si>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</si>
  <si>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</si>
  <si>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</si>
  <si>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</si>
  <si>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</si>
  <si>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</si>
  <si>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</si>
  <si>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</si>
  <si>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</si>
  <si>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</si>
  <si>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</si>
  <si>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</si>
  <si>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</si>
  <si>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</si>
  <si>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</si>
  <si>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</si>
  <si>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</si>
  <si>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</si>
  <si>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</si>
  <si>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</si>
  <si>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</si>
  <si>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</si>
  <si>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</si>
  <si>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</si>
  <si>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</si>
  <si>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</si>
  <si>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</si>
  <si>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</si>
  <si>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</si>
  <si>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</si>
  <si>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</si>
  <si>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</si>
  <si>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</si>
  <si>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</si>
  <si>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</si>
  <si>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</si>
  <si>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</si>
  <si>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</si>
  <si>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</si>
  <si>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</si>
  <si>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</si>
  <si>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</si>
  <si>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</si>
  <si>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</si>
  <si>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</si>
  <si>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</si>
  <si>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</si>
  <si>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</si>
  <si>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</si>
  <si>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</si>
  <si>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</si>
  <si>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</si>
  <si>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</si>
  <si>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</si>
  <si>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</si>
  <si>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</si>
  <si>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</si>
  <si>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</si>
  <si>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</si>
  <si>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</si>
  <si>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</si>
  <si>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</si>
  <si>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</si>
  <si>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</si>
  <si>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</si>
  <si>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</si>
  <si>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</si>
  <si>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</si>
  <si>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</si>
  <si>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</si>
  <si>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</si>
  <si>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</si>
  <si>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</si>
  <si>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</si>
  <si>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</si>
  <si>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</si>
  <si>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</si>
  <si>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</si>
  <si>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</si>
  <si>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</si>
  <si>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</si>
  <si>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</si>
  <si>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</si>
  <si>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</si>
  <si>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</si>
  <si>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</si>
  <si>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</si>
  <si>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</si>
  <si>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</si>
  <si>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</si>
  <si>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</si>
  <si>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</si>
  <si>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</si>
  <si>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</si>
  <si>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</si>
  <si>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</si>
  <si>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</si>
  <si>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</si>
  <si>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</si>
  <si>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</si>
  <si>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</si>
  <si>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</si>
  <si>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</si>
  <si>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</si>
  <si>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</si>
  <si>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</si>
  <si>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</si>
  <si>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</si>
  <si>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</si>
  <si>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</si>
  <si>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</si>
  <si>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</si>
  <si>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</si>
  <si>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</si>
  <si>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</si>
  <si>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</si>
  <si>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</si>
  <si>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</si>
  <si>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</si>
  <si>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</si>
  <si>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</si>
  <si>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</si>
  <si>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</si>
  <si>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</si>
  <si>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</si>
  <si>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</si>
  <si>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</si>
  <si>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</si>
  <si>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</si>
  <si>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</si>
  <si>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</si>
  <si>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</si>
  <si>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</si>
  <si>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</si>
  <si>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</si>
  <si>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</si>
  <si>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</si>
  <si>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</si>
  <si>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</si>
  <si>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</si>
  <si>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</si>
  <si>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</si>
  <si>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</si>
  <si>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</si>
  <si>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</si>
  <si>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</si>
  <si>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</si>
  <si>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</si>
  <si>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</si>
  <si>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</si>
  <si>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</si>
  <si>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</si>
  <si>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</si>
  <si>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</si>
  <si>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</si>
  <si>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</si>
  <si>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</si>
  <si>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</si>
  <si>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</si>
  <si>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</si>
  <si>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</si>
  <si>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</si>
  <si>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</si>
  <si>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</si>
  <si>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</si>
  <si>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</si>
  <si>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</si>
  <si>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</si>
  <si>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</si>
  <si>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</si>
  <si>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</si>
  <si>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</si>
  <si>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</si>
  <si>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</si>
  <si>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</si>
  <si>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</si>
  <si>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</si>
  <si>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</si>
  <si>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</si>
  <si>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</si>
  <si>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</si>
  <si>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</si>
  <si>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</si>
  <si>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</si>
  <si>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</si>
  <si>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</si>
  <si>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</si>
  <si>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</si>
  <si>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</si>
  <si>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</si>
  <si>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</si>
  <si>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</si>
  <si>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</si>
  <si>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</si>
  <si>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</si>
  <si>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</si>
  <si>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</si>
  <si>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</si>
  <si>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</si>
  <si>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</si>
  <si>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</si>
  <si>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</si>
  <si>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</si>
  <si>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</si>
  <si>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</si>
  <si>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</si>
  <si>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</si>
  <si>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</si>
  <si>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</si>
  <si>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</si>
  <si>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</si>
  <si>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</si>
  <si>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</si>
  <si>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</si>
  <si>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</si>
  <si>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</si>
  <si>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</si>
  <si>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</si>
  <si>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</si>
  <si>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</si>
  <si>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</si>
  <si>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</si>
  <si>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</si>
  <si>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</si>
  <si>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</si>
  <si>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</si>
  <si>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</si>
  <si>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</si>
  <si>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</si>
  <si>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</si>
  <si>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</si>
  <si>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</si>
  <si>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</si>
  <si>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</si>
  <si>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</si>
  <si>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</si>
  <si>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</si>
  <si>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</si>
  <si>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</si>
  <si>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</si>
  <si>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</si>
  <si>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</si>
  <si>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</si>
  <si>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</si>
  <si>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</si>
  <si>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</si>
  <si>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</si>
  <si>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</si>
  <si>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</si>
  <si>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</si>
  <si>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</si>
  <si>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</si>
  <si>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</si>
  <si>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</si>
  <si>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</si>
  <si>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</si>
  <si>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</si>
  <si>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</si>
  <si>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</si>
  <si>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</si>
  <si>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</si>
  <si>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</si>
  <si>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</si>
  <si>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</si>
  <si>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</si>
  <si>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</si>
  <si>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</si>
  <si>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</si>
  <si>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</si>
  <si>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</si>
  <si>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</si>
  <si>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</si>
  <si>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</si>
  <si>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</si>
  <si>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</si>
  <si>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</si>
  <si>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</si>
  <si>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</si>
  <si>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</si>
  <si>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</si>
  <si>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</si>
  <si>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</si>
  <si>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</si>
  <si>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</si>
  <si>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</si>
  <si>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</si>
  <si>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</si>
  <si>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</si>
  <si>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</si>
  <si>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</si>
  <si>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</si>
  <si>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</si>
  <si>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</si>
  <si>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</si>
  <si>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</si>
  <si>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</si>
  <si>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</si>
  <si>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</si>
  <si>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</si>
  <si>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</si>
  <si>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</si>
  <si>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</si>
  <si>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</si>
  <si>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</si>
  <si>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</si>
  <si>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</si>
  <si>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</si>
  <si>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</si>
  <si>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</si>
  <si>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</si>
  <si>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</si>
  <si>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</si>
  <si>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</si>
  <si>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</si>
  <si>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</si>
  <si>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</si>
  <si>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</si>
  <si>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</si>
  <si>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</si>
  <si>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</si>
  <si>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</si>
  <si>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</si>
  <si>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</si>
  <si>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</si>
  <si>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</si>
  <si>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</si>
  <si>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</si>
  <si>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</si>
  <si>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</si>
  <si>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</si>
  <si>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</si>
  <si>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</si>
  <si>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</si>
  <si>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</si>
  <si>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</si>
  <si>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</si>
  <si>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</si>
  <si>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</si>
  <si>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</si>
  <si>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</si>
  <si>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</si>
  <si>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</si>
  <si>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</si>
  <si>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</si>
  <si>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</si>
  <si>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</si>
  <si>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</si>
  <si>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</si>
  <si>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</si>
  <si>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</si>
  <si>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</si>
  <si>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</si>
  <si>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</si>
  <si>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</si>
  <si>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</si>
  <si>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</si>
  <si>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</si>
  <si>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</si>
  <si>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</si>
  <si>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</si>
  <si>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</si>
  <si>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</si>
  <si>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</si>
  <si>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</si>
  <si>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</si>
  <si>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</si>
  <si>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</si>
  <si>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</si>
  <si>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</si>
  <si>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</si>
  <si>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</si>
  <si>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</si>
  <si>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</si>
  <si>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</si>
  <si>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</si>
  <si>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</si>
  <si>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</si>
  <si>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</si>
  <si>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</si>
  <si>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</si>
  <si>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</si>
  <si>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</si>
  <si>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</si>
  <si>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</si>
  <si>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</si>
  <si>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</si>
  <si>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</si>
  <si>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</si>
  <si>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</si>
  <si>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</si>
  <si>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</si>
  <si>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</si>
  <si>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</si>
  <si>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</si>
  <si>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</si>
  <si>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</si>
  <si>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</si>
  <si>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</si>
  <si>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</si>
  <si>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</si>
  <si>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</si>
  <si>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</si>
  <si>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</si>
  <si>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</si>
  <si>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</si>
  <si>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</si>
  <si>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</si>
  <si>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</si>
  <si>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</si>
  <si>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</si>
  <si>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</si>
  <si>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</si>
  <si>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</si>
  <si>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</si>
  <si>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</si>
  <si>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</si>
  <si>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</si>
  <si>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</si>
  <si>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</si>
  <si>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</si>
  <si>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</si>
  <si>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</si>
  <si>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</si>
  <si>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</si>
  <si>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</si>
  <si>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</si>
  <si>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</si>
  <si>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</si>
  <si>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</si>
  <si>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</si>
  <si>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</si>
  <si>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</si>
  <si>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</si>
  <si>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</si>
  <si>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</si>
  <si>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</si>
  <si>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</si>
  <si>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</si>
  <si>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</si>
  <si>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</si>
  <si>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</si>
  <si>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</si>
  <si>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</si>
  <si>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</si>
  <si>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</si>
  <si>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</si>
  <si>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</si>
  <si>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</si>
  <si>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</si>
  <si>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</si>
  <si>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</si>
  <si>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</si>
  <si>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</si>
  <si>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</si>
  <si>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</si>
  <si>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</si>
  <si>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</si>
  <si>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</si>
  <si>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</si>
  <si>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</si>
  <si>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</si>
  <si>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</si>
  <si>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</si>
  <si>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</si>
  <si>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</si>
  <si>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</si>
  <si>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</si>
  <si>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</si>
  <si>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</si>
  <si>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</si>
  <si>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</si>
  <si>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</si>
  <si>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</si>
  <si>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</si>
  <si>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</si>
  <si>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</si>
  <si>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</si>
  <si>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</si>
  <si>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</si>
  <si>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</si>
  <si>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</si>
  <si>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</si>
  <si>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</si>
  <si>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</si>
  <si>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</si>
  <si>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</si>
  <si>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</si>
  <si>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</si>
  <si>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</si>
  <si>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</si>
  <si>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</si>
  <si>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</si>
  <si>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</si>
  <si>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</si>
  <si>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</si>
  <si>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</si>
  <si>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</si>
  <si>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</si>
  <si>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</si>
  <si>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</si>
  <si>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</si>
  <si>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</si>
  <si>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</si>
  <si>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</si>
  <si>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</si>
  <si>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</si>
  <si>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</si>
  <si>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</si>
  <si>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</si>
  <si>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</si>
  <si>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</si>
  <si>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</si>
  <si>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</si>
  <si>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</si>
  <si>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</si>
  <si>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</si>
  <si>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</si>
  <si>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</si>
  <si>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</si>
  <si>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</si>
  <si>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</si>
  <si>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</si>
  <si>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</si>
  <si>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</si>
  <si>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</si>
  <si>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</si>
  <si>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</si>
  <si>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</si>
  <si>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</si>
  <si>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</si>
  <si>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</si>
  <si>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</si>
  <si>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</si>
  <si>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</si>
  <si>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</si>
  <si>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</si>
  <si>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</si>
  <si>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</si>
  <si>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</si>
  <si>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</si>
  <si>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</si>
  <si>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</si>
  <si>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</si>
  <si>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</si>
  <si>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</si>
  <si>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</si>
  <si>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</si>
  <si>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</si>
  <si>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</si>
  <si>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</si>
  <si>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</si>
  <si>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</si>
  <si>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</si>
  <si>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</si>
  <si>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</si>
  <si>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</si>
  <si>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</si>
  <si>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</si>
  <si>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</si>
  <si>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</si>
  <si>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</si>
  <si>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</si>
  <si>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</si>
  <si>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</si>
  <si>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</si>
  <si>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</si>
  <si>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</si>
  <si>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</si>
  <si>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</si>
  <si>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</si>
  <si>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</si>
  <si>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</si>
  <si>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</si>
  <si>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</si>
  <si>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</si>
  <si>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</si>
  <si>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</si>
  <si>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</si>
  <si>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</si>
  <si>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</si>
  <si>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</si>
  <si>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</si>
  <si>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</si>
  <si>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</si>
  <si>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</si>
  <si>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</si>
  <si>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</si>
  <si>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</si>
  <si>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</si>
  <si>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</si>
  <si>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</si>
  <si>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</si>
  <si>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</si>
  <si>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</si>
  <si>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</si>
  <si>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</si>
  <si>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</si>
  <si>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</si>
  <si>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</si>
  <si>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</si>
  <si>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</si>
  <si>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</si>
  <si>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</si>
  <si>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</si>
  <si>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</si>
  <si>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</si>
  <si>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</si>
  <si>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</si>
  <si>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</si>
  <si>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</si>
  <si>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</si>
  <si>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</si>
  <si>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</si>
  <si>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</si>
  <si>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</si>
  <si>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</si>
  <si>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</si>
  <si>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</si>
  <si>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</si>
  <si>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</si>
  <si>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</si>
  <si>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</si>
  <si>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</si>
  <si>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</si>
  <si>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</si>
  <si>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</si>
  <si>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</si>
  <si>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</si>
  <si>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</si>
  <si>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</si>
  <si>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</si>
  <si>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</si>
  <si>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</si>
  <si>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</si>
  <si>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</si>
  <si>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</si>
  <si>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</si>
  <si>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</si>
  <si>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</si>
  <si>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</si>
  <si>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</si>
  <si>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</si>
  <si>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</si>
  <si>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</si>
  <si>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</si>
  <si>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</si>
  <si>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</si>
  <si>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</si>
  <si>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</si>
  <si>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</si>
  <si>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</si>
  <si>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</si>
  <si>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</si>
  <si>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</si>
  <si>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</si>
  <si>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</si>
  <si>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</si>
  <si>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</si>
  <si>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</si>
  <si>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</si>
  <si>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</si>
  <si>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</si>
  <si>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</si>
  <si>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</si>
  <si>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</si>
  <si>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</si>
  <si>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</si>
  <si>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</si>
  <si>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</si>
  <si>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</si>
  <si>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</si>
  <si>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</si>
  <si>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</si>
  <si>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</si>
  <si>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</si>
  <si>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</si>
  <si>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</si>
  <si>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</si>
  <si>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</si>
  <si>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</si>
  <si>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</si>
  <si>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</si>
  <si>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</si>
  <si>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</si>
  <si>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</si>
  <si>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</si>
  <si>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</si>
  <si>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</si>
  <si>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</si>
  <si>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</si>
  <si>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</si>
  <si>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</si>
  <si>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</si>
  <si>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</si>
  <si>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</si>
  <si>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</si>
  <si>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</si>
  <si>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</si>
  <si>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</si>
  <si>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</si>
  <si>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</si>
  <si>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</si>
  <si>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</si>
  <si>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</si>
  <si>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</si>
  <si>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</si>
  <si>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</si>
  <si>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</si>
  <si>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</si>
  <si>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</si>
  <si>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</si>
  <si>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</si>
  <si>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</si>
  <si>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</si>
  <si>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</si>
  <si>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</si>
  <si>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</si>
  <si>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</si>
  <si>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</si>
  <si>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</si>
  <si>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</si>
  <si>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</si>
  <si>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</si>
  <si>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</si>
  <si>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</si>
  <si>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</si>
  <si>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</si>
  <si>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</si>
  <si>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</si>
  <si>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</si>
  <si>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</si>
  <si>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</si>
  <si>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</si>
  <si>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</si>
  <si>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</si>
  <si>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</si>
  <si>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</si>
  <si>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</si>
  <si>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</si>
  <si>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</si>
  <si>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</si>
  <si>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</si>
  <si>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</si>
  <si>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</si>
  <si>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</si>
  <si>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</si>
  <si>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</si>
  <si>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</si>
  <si>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</si>
  <si>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</si>
  <si>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</si>
  <si>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</si>
  <si>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</si>
  <si>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</si>
  <si>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</si>
  <si>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</si>
  <si>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</si>
  <si>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</si>
  <si>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</si>
  <si>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</si>
  <si>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</si>
  <si>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</si>
  <si>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</si>
  <si>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</si>
  <si>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</si>
  <si>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</si>
  <si>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</si>
  <si>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</si>
  <si>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</si>
  <si>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</si>
  <si>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</si>
  <si>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</si>
  <si>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</si>
  <si>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</si>
  <si>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</si>
  <si>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</si>
  <si>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</si>
  <si>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</si>
  <si>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</si>
  <si>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</si>
  <si>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</si>
  <si>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</si>
  <si>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</si>
  <si>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</si>
  <si>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</si>
  <si>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</si>
  <si>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</si>
  <si>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</si>
  <si>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</si>
  <si>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</si>
  <si>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</si>
  <si>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</si>
  <si>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</si>
  <si>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</si>
  <si>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</si>
  <si>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</si>
  <si>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</si>
  <si>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</si>
  <si>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</si>
  <si>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</si>
  <si>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</si>
  <si>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</si>
  <si>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</si>
  <si>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</si>
  <si>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</si>
  <si>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</si>
  <si>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</si>
  <si>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</si>
  <si>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</si>
  <si>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</si>
  <si>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</si>
  <si>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</si>
  <si>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</si>
  <si>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</si>
  <si>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</si>
  <si>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</si>
  <si>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</si>
  <si>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</si>
  <si>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</si>
  <si>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</si>
  <si>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</si>
  <si>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</si>
  <si>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</si>
  <si>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</si>
  <si>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</si>
  <si>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</si>
  <si>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</si>
  <si>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</si>
  <si>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</si>
  <si>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</si>
  <si>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</si>
  <si>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</si>
  <si>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</si>
  <si>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</si>
  <si>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</si>
  <si>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</si>
  <si>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</si>
  <si>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</si>
  <si>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</si>
  <si>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</si>
  <si>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</si>
  <si>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</si>
  <si>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</si>
  <si>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</si>
  <si>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</si>
  <si>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</si>
  <si>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</si>
  <si>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</si>
  <si>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</si>
  <si>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</si>
  <si>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</si>
  <si>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</si>
  <si>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</si>
  <si>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</si>
  <si>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</si>
  <si>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</si>
  <si>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</si>
  <si>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</si>
  <si>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</si>
  <si>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</si>
  <si>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</si>
  <si>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</si>
  <si>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</si>
  <si>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</si>
  <si>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</si>
  <si>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</si>
  <si>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</si>
  <si>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</si>
  <si>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</si>
  <si>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</si>
  <si>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</si>
  <si>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</si>
  <si>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</si>
  <si>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</si>
  <si>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</si>
  <si>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</si>
  <si>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</si>
  <si>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</si>
  <si>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</si>
  <si>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</si>
  <si>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</si>
  <si>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</si>
  <si>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</si>
  <si>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</si>
  <si>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</si>
  <si>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</si>
  <si>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</si>
  <si>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</si>
  <si>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</si>
  <si>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</si>
  <si>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</si>
  <si>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</si>
  <si>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</si>
  <si>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</si>
  <si>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</si>
  <si>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</si>
  <si>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</si>
  <si>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</si>
  <si>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</si>
  <si>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</si>
  <si>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</si>
  <si>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</si>
  <si>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</si>
  <si>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</si>
  <si>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</si>
  <si>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</si>
  <si>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</si>
  <si>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</si>
  <si>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</si>
  <si>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</si>
  <si>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</si>
  <si>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</si>
  <si>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</si>
  <si>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</si>
  <si>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</si>
  <si>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</si>
  <si>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</si>
  <si>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</si>
  <si>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</si>
  <si>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</si>
  <si>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</si>
  <si>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</si>
  <si>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</si>
  <si>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</si>
  <si>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</si>
  <si>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</si>
  <si>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</si>
  <si>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</si>
  <si>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</si>
  <si>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</si>
  <si>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</si>
  <si>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</si>
  <si>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</si>
  <si>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</si>
  <si>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</si>
  <si>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</si>
  <si>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</si>
  <si>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</si>
  <si>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</si>
  <si>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</si>
  <si>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</si>
  <si>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</si>
  <si>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</si>
  <si>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</si>
  <si>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</si>
  <si>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</si>
  <si>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</si>
  <si>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</si>
  <si>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</si>
  <si>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</si>
  <si>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</si>
  <si>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</si>
  <si>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</si>
  <si>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</si>
  <si>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</si>
  <si>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</si>
  <si>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</si>
  <si>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</si>
  <si>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</si>
  <si>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</si>
  <si>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</si>
  <si>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</si>
  <si>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</si>
  <si>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</si>
  <si>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</si>
  <si>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</si>
  <si>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</si>
  <si>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</si>
  <si>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</si>
  <si>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</si>
  <si>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</si>
  <si>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</si>
  <si>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</si>
  <si>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</si>
  <si>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</si>
  <si>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</si>
  <si>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</si>
  <si>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</si>
  <si>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</si>
  <si>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</si>
  <si>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</si>
  <si>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</si>
  <si>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</si>
  <si>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</si>
  <si>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</si>
  <si>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</si>
  <si>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</si>
  <si>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</si>
  <si>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</si>
  <si>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</si>
  <si>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</si>
  <si>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</si>
  <si>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</si>
  <si>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</si>
  <si>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</si>
  <si>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</si>
  <si>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</si>
  <si>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</si>
  <si>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</si>
  <si>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</si>
  <si>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</si>
  <si>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</si>
  <si>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</si>
  <si>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</si>
  <si>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</si>
  <si>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</si>
  <si>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</si>
  <si>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</si>
  <si>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</si>
  <si>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</si>
  <si>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</si>
  <si>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</si>
  <si>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</si>
  <si>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</si>
  <si>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</si>
  <si>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</si>
  <si>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</si>
  <si>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</si>
  <si>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</si>
  <si>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</si>
  <si>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</si>
  <si>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</si>
  <si>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</si>
  <si>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</si>
  <si>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</si>
  <si>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</si>
  <si>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</si>
  <si>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</si>
  <si>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</si>
  <si>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</si>
  <si>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</si>
  <si>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</si>
  <si>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</si>
  <si>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</si>
  <si>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</si>
  <si>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</si>
  <si>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</si>
  <si>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</si>
  <si>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</si>
  <si>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</si>
  <si>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</si>
  <si>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</si>
  <si>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</si>
  <si>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</si>
  <si>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</si>
  <si>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</si>
  <si>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</si>
  <si>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</si>
  <si>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</si>
  <si>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</si>
  <si>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</si>
  <si>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</si>
  <si>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</si>
  <si>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</si>
  <si>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</si>
  <si>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</si>
  <si>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</si>
  <si>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</si>
  <si>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</si>
  <si>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</si>
  <si>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</si>
  <si>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</si>
  <si>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</si>
  <si>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</si>
  <si>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</si>
  <si>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</si>
  <si>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</si>
  <si>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</si>
  <si>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</si>
  <si>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</si>
  <si>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</si>
  <si>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</si>
  <si>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</si>
  <si>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</si>
  <si>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</si>
  <si>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</si>
  <si>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</si>
  <si>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</si>
  <si>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</si>
  <si>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</si>
  <si>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</si>
  <si>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</si>
  <si>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</si>
  <si>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</si>
  <si>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</si>
  <si>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</si>
  <si>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</si>
  <si>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</si>
  <si>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</si>
  <si>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</si>
  <si>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</si>
  <si>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</si>
  <si>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</si>
  <si>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</si>
  <si>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</si>
  <si>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</si>
  <si>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</si>
  <si>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</si>
  <si>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</si>
  <si>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</si>
  <si>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</si>
  <si>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</si>
  <si>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</si>
  <si>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</si>
  <si>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</si>
  <si>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</si>
  <si>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</si>
  <si>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</si>
  <si>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</si>
  <si>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</si>
  <si>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</si>
  <si>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</si>
  <si>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</si>
  <si>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</si>
  <si>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</si>
  <si>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</si>
  <si>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</si>
  <si>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</si>
  <si>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</si>
  <si>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</si>
  <si>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</si>
  <si>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</si>
  <si>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</si>
  <si>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</si>
  <si>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</si>
  <si>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</si>
  <si>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</si>
  <si>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</si>
  <si>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</si>
  <si>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</si>
  <si>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</si>
  <si>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</si>
  <si>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</si>
  <si>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</si>
  <si>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</si>
  <si>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</si>
  <si>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</si>
  <si>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</si>
  <si>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</si>
  <si>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</si>
  <si>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</si>
  <si>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</si>
  <si>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</si>
  <si>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</si>
  <si>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</si>
  <si>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</si>
  <si>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</si>
  <si>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</si>
  <si>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</si>
  <si>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</si>
  <si>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</si>
  <si>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</si>
  <si>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</si>
  <si>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</si>
  <si>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</si>
  <si>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</si>
  <si>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</si>
  <si>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</si>
  <si>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</si>
  <si>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</si>
  <si>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</si>
  <si>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</si>
  <si>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</si>
  <si>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</si>
  <si>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</si>
  <si>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</si>
  <si>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</si>
  <si>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</si>
  <si>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</si>
  <si>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</si>
  <si>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</si>
  <si>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</si>
  <si>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</si>
  <si>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</si>
  <si>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</si>
  <si>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</si>
  <si>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</si>
  <si>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</si>
  <si>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</si>
  <si>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</si>
  <si>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</si>
  <si>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</si>
  <si>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</si>
  <si>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</si>
  <si>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</si>
  <si>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</si>
  <si>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</si>
  <si>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</si>
  <si>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</si>
  <si>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</si>
  <si>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</si>
  <si>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</si>
  <si>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</si>
  <si>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</si>
  <si>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</si>
  <si>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</si>
  <si>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</si>
  <si>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</si>
  <si>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</si>
  <si>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</si>
  <si>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</si>
  <si>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</si>
  <si>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</si>
  <si>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</si>
  <si>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</si>
  <si>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</si>
  <si>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</si>
  <si>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</si>
  <si>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</si>
  <si>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</si>
  <si>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</si>
  <si>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</si>
  <si>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</si>
  <si>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</si>
  <si>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</si>
  <si>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</si>
  <si>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</si>
  <si>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</si>
  <si>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</si>
  <si>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</si>
  <si>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</si>
  <si>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</si>
  <si>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</si>
  <si>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</si>
  <si>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</si>
  <si>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</si>
  <si>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</si>
  <si>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</si>
  <si>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</si>
  <si>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</si>
  <si>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</si>
  <si>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</si>
  <si>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</si>
  <si>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</si>
  <si>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</si>
  <si>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</si>
  <si>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</si>
  <si>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</si>
  <si>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</si>
  <si>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</si>
  <si>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</si>
  <si>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</si>
  <si>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</si>
  <si>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</si>
  <si>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</si>
  <si>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</si>
  <si>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</si>
  <si>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</si>
  <si>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</si>
  <si>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</si>
  <si>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</si>
  <si>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</si>
  <si>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</si>
  <si>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</si>
  <si>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</si>
  <si>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</si>
  <si>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</si>
  <si>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</si>
  <si>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</si>
  <si>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</si>
  <si>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</si>
  <si>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</si>
  <si>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</si>
  <si>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</si>
  <si>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</si>
  <si>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</si>
  <si>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</si>
  <si>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</si>
  <si>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</si>
  <si>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</si>
  <si>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</si>
  <si>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</si>
  <si>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</si>
  <si>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</si>
  <si>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</si>
  <si>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</si>
  <si>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</si>
  <si>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</si>
  <si>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</si>
  <si>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</si>
  <si>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</si>
  <si>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</si>
  <si>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</si>
  <si>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</si>
  <si>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</si>
  <si>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</si>
  <si>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</si>
  <si>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</si>
  <si>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</si>
  <si>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</si>
  <si>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</si>
  <si>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</si>
  <si>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</si>
  <si>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</si>
  <si>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</si>
  <si>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</si>
  <si>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</si>
  <si>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</si>
  <si>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</si>
  <si>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</si>
  <si>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</si>
  <si>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</si>
  <si>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</si>
  <si>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</si>
  <si>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</si>
  <si>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</si>
  <si>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</si>
  <si>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</si>
  <si>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</si>
  <si>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</si>
  <si>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</si>
  <si>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</si>
  <si>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</si>
  <si>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</si>
  <si>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</si>
  <si>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</si>
  <si>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</si>
  <si>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</si>
  <si>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</si>
  <si>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</si>
  <si>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</si>
  <si>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</si>
  <si>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</si>
  <si>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</si>
  <si>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</si>
  <si>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</si>
  <si>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</si>
  <si>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</si>
  <si>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</si>
  <si>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</si>
  <si>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</si>
  <si>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</si>
  <si>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</si>
  <si>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</si>
  <si>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</si>
  <si>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</si>
  <si>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</si>
  <si>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</si>
  <si>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</si>
  <si>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</si>
  <si>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</si>
  <si>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</si>
  <si>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</si>
  <si>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</si>
  <si>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</si>
  <si>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</si>
  <si>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</si>
  <si>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</si>
  <si>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</si>
  <si>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</si>
  <si>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</si>
  <si>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</si>
  <si>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</si>
  <si>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</si>
  <si>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</si>
  <si>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</si>
  <si>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</si>
  <si>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</si>
  <si>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</si>
  <si>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</si>
  <si>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</si>
  <si>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</si>
  <si>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</si>
  <si>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</si>
  <si>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</si>
  <si>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</si>
  <si>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</si>
  <si>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</si>
  <si>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</si>
  <si>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</si>
  <si>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</si>
  <si>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</si>
  <si>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</si>
  <si>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</si>
  <si>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</si>
  <si>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</si>
  <si>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</si>
  <si>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</si>
  <si>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</si>
  <si>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</si>
  <si>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</si>
  <si>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</si>
  <si>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</si>
  <si>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</si>
  <si>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</si>
  <si>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</si>
  <si>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</si>
  <si>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</si>
  <si>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</si>
  <si>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</si>
  <si>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</si>
  <si>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</si>
  <si>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</si>
  <si>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</si>
  <si>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</si>
  <si>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</si>
  <si>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</si>
  <si>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</si>
  <si>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</si>
  <si>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</si>
  <si>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</si>
  <si>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</si>
  <si>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</si>
  <si>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</si>
  <si>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</si>
  <si>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</si>
  <si>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</si>
  <si>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</si>
  <si>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</si>
  <si>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</si>
  <si>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</si>
  <si>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</si>
  <si>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</si>
  <si>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</si>
  <si>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</si>
  <si>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</si>
  <si>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</si>
  <si>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</si>
  <si>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</si>
  <si>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</si>
  <si>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</si>
  <si>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</si>
  <si>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</si>
  <si>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</si>
  <si>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</si>
  <si>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</si>
  <si>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</si>
  <si>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</si>
  <si>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</si>
  <si>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</si>
  <si>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</si>
  <si>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</si>
  <si>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</si>
  <si>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</si>
  <si>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</si>
  <si>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</si>
  <si>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</si>
  <si>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</si>
  <si>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</si>
  <si>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</si>
  <si>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</si>
  <si>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</si>
  <si>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</si>
  <si>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</si>
  <si>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</si>
  <si>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</si>
  <si>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</si>
  <si>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</si>
  <si>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</si>
  <si>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</si>
  <si>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</si>
  <si>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</si>
  <si>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</si>
  <si>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</si>
  <si>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</si>
  <si>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</si>
  <si>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</si>
  <si>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</si>
  <si>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</si>
  <si>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</si>
  <si>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</si>
  <si>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</si>
  <si>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</si>
  <si>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</si>
  <si>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</si>
  <si>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</si>
  <si>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</si>
  <si>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</si>
  <si>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</si>
  <si>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</si>
  <si>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</si>
  <si>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</si>
  <si>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</si>
  <si>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</si>
  <si>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</si>
  <si>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</si>
  <si>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</si>
  <si>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</si>
  <si>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</si>
  <si>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</si>
  <si>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</si>
  <si>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</si>
  <si>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</si>
  <si>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</si>
  <si>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</si>
  <si>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</si>
  <si>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</si>
  <si>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</si>
  <si>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</si>
  <si>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</si>
  <si>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</si>
  <si>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</si>
  <si>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</si>
  <si>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</si>
  <si>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</si>
  <si>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</si>
  <si>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</si>
  <si>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</si>
  <si>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</si>
  <si>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</si>
  <si>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</si>
  <si>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</si>
  <si>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</si>
  <si>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</si>
  <si>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</si>
  <si>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</si>
  <si>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</si>
  <si>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</si>
  <si>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</si>
  <si>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</si>
  <si>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</si>
  <si>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</si>
  <si>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</si>
  <si>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</si>
  <si>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</si>
  <si>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</si>
  <si>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</si>
  <si>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</si>
  <si>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</si>
  <si>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</si>
  <si>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</si>
  <si>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</si>
  <si>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</si>
  <si>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</si>
  <si>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</si>
  <si>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</si>
  <si>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</si>
  <si>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</si>
  <si>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</si>
  <si>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</si>
  <si>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</si>
  <si>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</si>
  <si>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</si>
  <si>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</si>
  <si>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</si>
  <si>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</si>
  <si>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</si>
  <si>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</si>
  <si>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</si>
  <si>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</si>
  <si>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</si>
  <si>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</si>
  <si>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</si>
  <si>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</si>
  <si>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</si>
  <si>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</si>
  <si>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</si>
  <si>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</si>
  <si>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</si>
  <si>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</si>
  <si>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</si>
  <si>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</si>
  <si>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</si>
  <si>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</si>
  <si>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</si>
  <si>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</si>
  <si>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</si>
  <si>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</si>
  <si>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</si>
  <si>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</si>
  <si>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</si>
  <si>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</si>
  <si>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</si>
  <si>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</si>
  <si>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</si>
  <si>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</si>
  <si>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</si>
  <si>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</si>
  <si>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</si>
  <si>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</si>
  <si>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</si>
  <si>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</si>
  <si>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</si>
  <si>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</si>
  <si>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</si>
  <si>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</si>
  <si>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</si>
  <si>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</si>
  <si>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</si>
  <si>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</si>
  <si>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</si>
  <si>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</si>
  <si>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</si>
  <si>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</si>
  <si>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</si>
  <si>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</si>
  <si>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</si>
  <si>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</si>
  <si>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</si>
  <si>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</si>
  <si>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</si>
  <si>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</si>
  <si>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</si>
  <si>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</si>
  <si>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</si>
  <si>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</si>
  <si>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</si>
  <si>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</si>
  <si>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</si>
  <si>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</si>
  <si>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</si>
  <si>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</si>
  <si>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</si>
  <si>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</si>
  <si>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</si>
  <si>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</si>
  <si>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</si>
  <si>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</si>
  <si>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</si>
  <si>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</si>
  <si>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</si>
  <si>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</si>
  <si>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</si>
  <si>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</si>
  <si>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</si>
  <si>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</si>
  <si>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</si>
  <si>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</si>
  <si>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</si>
  <si>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</si>
  <si>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</si>
  <si>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</si>
  <si>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</si>
  <si>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</si>
  <si>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</si>
  <si>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</si>
  <si>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</si>
  <si>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</si>
  <si>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</si>
  <si>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</si>
  <si>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</si>
  <si>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</si>
  <si>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</si>
  <si>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</si>
  <si>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</si>
  <si>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</si>
  <si>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</si>
  <si>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</si>
  <si>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</si>
  <si>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</si>
  <si>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</si>
  <si>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</si>
  <si>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</si>
  <si>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</si>
  <si>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</si>
  <si>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</si>
  <si>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</si>
  <si>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</si>
  <si>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</si>
  <si>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</si>
  <si>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</si>
  <si>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</si>
  <si>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</si>
  <si>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</si>
  <si>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</si>
  <si>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</si>
  <si>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</si>
  <si>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</si>
  <si>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</si>
  <si>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</si>
  <si>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</si>
  <si>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</si>
  <si>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</si>
  <si>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</si>
  <si>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</si>
  <si>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</si>
  <si>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</si>
  <si>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</si>
  <si>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</si>
  <si>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</si>
  <si>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</si>
  <si>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</si>
  <si>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</si>
  <si>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</si>
  <si>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</si>
  <si>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</si>
  <si>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</si>
  <si>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</si>
  <si>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</si>
  <si>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</si>
  <si>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</si>
  <si>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</si>
  <si>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</si>
  <si>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</si>
  <si>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</si>
  <si>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</si>
  <si>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</si>
  <si>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</si>
  <si>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</si>
  <si>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</si>
  <si>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</si>
  <si>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</si>
  <si>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</si>
  <si>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</si>
  <si>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</si>
  <si>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</si>
  <si>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</si>
  <si>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</si>
  <si>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</si>
  <si>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</si>
  <si>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</si>
  <si>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</si>
  <si>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</si>
  <si>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</si>
  <si>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</si>
  <si>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</si>
  <si>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</si>
  <si>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</si>
  <si>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</si>
  <si>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</si>
  <si>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</si>
  <si>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</si>
  <si>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</si>
  <si>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</si>
  <si>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</si>
  <si>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</si>
  <si>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</si>
  <si>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</si>
  <si>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</si>
  <si>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</si>
  <si>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</si>
  <si>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</si>
  <si>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</si>
  <si>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</si>
  <si>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</si>
  <si>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</si>
  <si>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</si>
  <si>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</si>
  <si>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</si>
  <si>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</si>
  <si>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</si>
  <si>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</si>
  <si>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</si>
  <si>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</si>
  <si>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</si>
  <si>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</si>
  <si>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</si>
  <si>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</si>
  <si>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</si>
  <si>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</si>
  <si>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</si>
  <si>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</si>
  <si>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</si>
  <si>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</si>
  <si>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</si>
  <si>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</si>
  <si>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</si>
  <si>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</si>
  <si>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</si>
  <si>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</si>
  <si>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</si>
  <si>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</si>
  <si>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</si>
  <si>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</si>
  <si>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</si>
  <si>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</si>
  <si>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</si>
  <si>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</si>
  <si>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</si>
  <si>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</si>
  <si>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</si>
  <si>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</si>
  <si>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</si>
  <si>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</si>
  <si>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</si>
  <si>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</si>
  <si>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</si>
  <si>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</si>
  <si>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</si>
  <si>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</si>
  <si>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</si>
  <si>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</si>
  <si>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</si>
  <si>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</si>
  <si>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</si>
  <si>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</si>
  <si>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</si>
  <si>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</si>
  <si>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</si>
  <si>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</si>
  <si>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</si>
  <si>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</si>
  <si>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</si>
  <si>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</si>
  <si>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</si>
  <si>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</si>
  <si>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</si>
  <si>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</si>
  <si>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</si>
  <si>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</si>
  <si>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</si>
  <si>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</si>
  <si>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</si>
  <si>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</si>
  <si>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</si>
  <si>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</si>
  <si>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</si>
  <si>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</si>
  <si>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</si>
  <si>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</si>
  <si>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</si>
  <si>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</si>
  <si>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</si>
  <si>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</si>
  <si>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</si>
  <si>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</si>
  <si>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</si>
  <si>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</si>
  <si>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</si>
  <si>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</si>
  <si>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</si>
  <si>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</si>
  <si>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</si>
  <si>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</si>
  <si>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</si>
  <si>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</si>
  <si>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</si>
  <si>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</si>
  <si>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</si>
  <si>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</si>
  <si>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</si>
  <si>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</si>
  <si>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</si>
  <si>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</si>
  <si>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</si>
  <si>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</si>
  <si>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</si>
  <si>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</si>
  <si>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</si>
  <si>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</si>
  <si>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</si>
  <si>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</si>
  <si>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</si>
  <si>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</si>
  <si>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</si>
  <si>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</si>
  <si>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</si>
  <si>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</si>
  <si>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</si>
  <si>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</si>
  <si>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</si>
  <si>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</si>
  <si>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</si>
  <si>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</si>
  <si>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</si>
  <si>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</si>
  <si>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</si>
  <si>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</si>
  <si>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</si>
  <si>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</si>
  <si>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</si>
  <si>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</si>
  <si>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</si>
  <si>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</si>
  <si>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</si>
  <si>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</si>
  <si>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</si>
  <si>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</si>
  <si>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</si>
  <si>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</si>
  <si>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</si>
  <si>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</si>
  <si>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</si>
  <si>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</si>
  <si>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</si>
  <si>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</si>
  <si>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</si>
  <si>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</si>
  <si>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</si>
  <si>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</si>
  <si>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</si>
  <si>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</si>
  <si>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</si>
  <si>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</si>
  <si>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</si>
  <si>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</si>
  <si>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</si>
  <si>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</si>
  <si>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</si>
  <si>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</si>
  <si>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</si>
  <si>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</si>
  <si>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</si>
  <si>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</si>
  <si>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</si>
  <si>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</si>
  <si>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</si>
  <si>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</si>
  <si>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</si>
  <si>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</si>
  <si>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</si>
  <si>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</si>
  <si>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</si>
  <si>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</si>
  <si>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</si>
  <si>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</si>
  <si>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</si>
  <si>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</si>
  <si>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</si>
  <si>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</si>
  <si>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</si>
  <si>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</si>
  <si>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</si>
  <si>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</si>
  <si>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</si>
  <si>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</si>
  <si>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</si>
  <si>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</si>
  <si>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</si>
  <si>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</si>
  <si>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</si>
  <si>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</si>
  <si>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</si>
  <si>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</si>
  <si>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</si>
  <si>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</si>
  <si>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</si>
  <si>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</si>
  <si>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</si>
  <si>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</si>
  <si>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</si>
  <si>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</si>
  <si>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</si>
  <si>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</si>
  <si>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</si>
  <si>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</si>
  <si>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</si>
  <si>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</si>
  <si>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</si>
  <si>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</si>
  <si>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</si>
  <si>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</si>
  <si>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</si>
  <si>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</si>
  <si>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</si>
  <si>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</si>
  <si>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</si>
  <si>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</si>
  <si>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</si>
  <si>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</si>
  <si>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</si>
  <si>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</si>
  <si>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</si>
  <si>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</si>
  <si>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</si>
  <si>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</si>
  <si>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</si>
  <si>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</si>
  <si>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</si>
  <si>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</si>
  <si>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</si>
  <si>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</si>
  <si>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</si>
  <si>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</si>
  <si>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</si>
  <si>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</si>
  <si>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</si>
  <si>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</si>
  <si>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</si>
  <si>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</si>
  <si>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</si>
  <si>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</si>
  <si>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</si>
  <si>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</si>
  <si>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</si>
  <si>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</si>
  <si>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</si>
  <si>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</si>
  <si>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</si>
  <si>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</si>
  <si>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</si>
  <si>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</si>
  <si>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</si>
  <si>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</si>
  <si>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</si>
  <si>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</si>
  <si>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</si>
  <si>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</si>
  <si>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</si>
  <si>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</si>
  <si>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</si>
  <si>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</si>
  <si>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</si>
  <si>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</si>
  <si>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</si>
  <si>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</si>
  <si>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</si>
  <si>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</si>
  <si>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</si>
  <si>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</si>
  <si>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</si>
  <si>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</si>
  <si>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</si>
  <si>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</si>
  <si>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</si>
  <si>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</si>
  <si>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</si>
  <si>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</si>
  <si>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</si>
  <si>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</si>
  <si>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</si>
  <si>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</si>
  <si>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</si>
  <si>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</si>
  <si>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</si>
  <si>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</si>
  <si>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</si>
  <si>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</si>
  <si>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</si>
  <si>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</si>
  <si>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</si>
  <si>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</si>
  <si>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</si>
  <si>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</si>
  <si>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</si>
  <si>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</si>
  <si>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</si>
  <si>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</si>
  <si>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</si>
  <si>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</si>
  <si>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</si>
  <si>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</si>
  <si>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</si>
  <si>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</si>
  <si>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</si>
  <si>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</si>
  <si>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</si>
  <si>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</si>
  <si>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</si>
  <si>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</si>
  <si>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</si>
  <si>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</si>
  <si>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</si>
  <si>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</si>
  <si>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</si>
  <si>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</si>
  <si>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</si>
  <si>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</si>
  <si>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</si>
  <si>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</si>
  <si>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</si>
  <si>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</si>
  <si>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</si>
  <si>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</si>
  <si>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</si>
  <si>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</si>
  <si>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</si>
  <si>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</si>
  <si>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</si>
  <si>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</si>
  <si>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</si>
  <si>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</si>
  <si>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</si>
  <si>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</si>
  <si>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</si>
  <si>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</si>
  <si>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</si>
  <si>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</si>
  <si>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</si>
  <si>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</si>
  <si>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</si>
  <si>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</si>
  <si>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</si>
  <si>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</si>
  <si>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</si>
  <si>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</si>
  <si>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</si>
  <si>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</si>
  <si>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</si>
  <si>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</si>
  <si>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</si>
  <si>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</si>
  <si>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</si>
  <si>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</si>
  <si>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</si>
  <si>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</si>
  <si>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</si>
  <si>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</si>
  <si>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</si>
  <si>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</si>
  <si>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</si>
  <si>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</si>
  <si>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</si>
  <si>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</si>
  <si>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</si>
  <si>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</si>
  <si>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</si>
  <si>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</si>
  <si>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</si>
  <si>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</si>
  <si>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</si>
  <si>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</si>
  <si>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</si>
  <si>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</si>
  <si>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</si>
  <si>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</si>
  <si>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</si>
  <si>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</si>
  <si>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</si>
  <si>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</si>
  <si>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</si>
  <si>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</si>
  <si>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</si>
  <si>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</si>
  <si>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</si>
  <si>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</si>
  <si>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</si>
  <si>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</si>
  <si>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</si>
  <si>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</si>
  <si>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</si>
  <si>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</si>
  <si>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</si>
  <si>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</si>
  <si>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</si>
  <si>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</si>
  <si>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</si>
  <si>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</si>
  <si>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</si>
  <si>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</si>
  <si>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</si>
  <si>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</si>
  <si>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</si>
  <si>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</si>
  <si>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</si>
  <si>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</si>
  <si>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</si>
  <si>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</si>
  <si>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</si>
  <si>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</si>
  <si>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</si>
  <si>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</si>
  <si>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</si>
  <si>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</si>
  <si>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</si>
  <si>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</si>
  <si>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</si>
  <si>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</si>
  <si>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</si>
  <si>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</si>
  <si>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</si>
  <si>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</si>
  <si>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</si>
  <si>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</si>
  <si>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</si>
  <si>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</si>
  <si>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</si>
  <si>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</si>
  <si>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</si>
  <si>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</si>
  <si>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</si>
  <si>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</si>
  <si>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</si>
  <si>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</si>
  <si>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</si>
  <si>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</si>
  <si>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</si>
  <si>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</si>
  <si>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</si>
  <si>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</si>
  <si>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</si>
  <si>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</si>
  <si>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</si>
  <si>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</si>
  <si>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</si>
  <si>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</si>
  <si>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</si>
  <si>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</si>
  <si>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</si>
  <si>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</si>
  <si>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</si>
  <si>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</si>
  <si>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</si>
  <si>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</si>
  <si>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</si>
  <si>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</si>
  <si>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</si>
  <si>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</si>
  <si>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</si>
  <si>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</si>
  <si>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</si>
  <si>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</si>
  <si>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</si>
  <si>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</si>
  <si>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</si>
  <si>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</si>
  <si>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</si>
  <si>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</si>
  <si>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</si>
  <si>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</si>
  <si>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</si>
  <si>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</si>
  <si>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</si>
  <si>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</si>
  <si>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</si>
  <si>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</si>
  <si>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</si>
  <si>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</si>
  <si>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</si>
  <si>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</si>
  <si>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</si>
  <si>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</si>
  <si>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</si>
  <si>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</si>
  <si>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</si>
  <si>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</si>
  <si>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</si>
  <si>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</si>
  <si>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</si>
  <si>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</si>
  <si>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</si>
  <si>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</si>
  <si>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</si>
  <si>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</si>
  <si>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</si>
  <si>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</si>
  <si>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</si>
  <si>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</si>
  <si>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</si>
  <si>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</si>
  <si>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</si>
  <si>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</si>
  <si>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</si>
  <si>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</si>
  <si>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</si>
  <si>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</si>
  <si>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</si>
  <si>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</si>
  <si>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</si>
  <si>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</si>
  <si>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</si>
  <si>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</si>
  <si>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</si>
  <si>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</si>
  <si>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</si>
  <si>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</si>
  <si>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</si>
  <si>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</si>
  <si>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</si>
  <si>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</si>
  <si>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</si>
  <si>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</si>
  <si>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</si>
  <si>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</si>
  <si>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</si>
  <si>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</si>
  <si>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</si>
  <si>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</si>
  <si>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</si>
  <si>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</si>
  <si>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</si>
  <si>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</si>
  <si>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</si>
  <si>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</si>
  <si>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</si>
  <si>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</si>
  <si>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</si>
  <si>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</si>
  <si>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</si>
  <si>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</si>
  <si>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</si>
  <si>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</si>
  <si>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</si>
  <si>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</si>
  <si>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</si>
  <si>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</si>
  <si>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</si>
  <si>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</si>
  <si>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</si>
  <si>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</si>
  <si>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</si>
  <si>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</si>
  <si>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</si>
  <si>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</si>
  <si>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</si>
  <si>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</si>
  <si>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</si>
  <si>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</si>
  <si>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</si>
  <si>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</si>
  <si>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</si>
  <si>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</si>
  <si>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</si>
  <si>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</si>
  <si>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</si>
  <si>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</si>
  <si>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</si>
  <si>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</si>
  <si>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</si>
  <si>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</si>
  <si>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</si>
  <si>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</si>
  <si>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</si>
  <si>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</si>
  <si>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</si>
  <si>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</si>
  <si>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</si>
  <si>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</si>
  <si>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</si>
  <si>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</si>
  <si>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</si>
  <si>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</si>
  <si>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</si>
  <si>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</si>
  <si>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</si>
  <si>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</si>
  <si>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</si>
  <si>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</si>
  <si>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</si>
  <si>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</si>
  <si>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</si>
  <si>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</si>
  <si>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</si>
  <si>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</si>
  <si>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</si>
  <si>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</si>
  <si>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</si>
  <si>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</si>
  <si>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</si>
  <si>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</si>
  <si>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</si>
  <si>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</si>
  <si>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</si>
  <si>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</si>
  <si>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</si>
  <si>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</si>
  <si>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</si>
  <si>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</si>
  <si>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</si>
  <si>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</si>
  <si>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</si>
  <si>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</si>
  <si>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</si>
  <si>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</si>
  <si>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</si>
  <si>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</si>
  <si>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</si>
  <si>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</si>
  <si>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</si>
  <si>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</si>
  <si>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</si>
  <si>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</si>
  <si>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</si>
  <si>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</si>
  <si>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</si>
  <si>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</si>
  <si>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</si>
  <si>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</si>
  <si>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</si>
  <si>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</si>
  <si>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</si>
  <si>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</si>
  <si>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</si>
  <si>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</si>
  <si>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</si>
  <si>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</si>
  <si>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</si>
  <si>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</si>
  <si>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</si>
  <si>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</si>
  <si>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</si>
  <si>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</si>
  <si>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</si>
  <si>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</si>
  <si>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</si>
  <si>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</si>
  <si>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</si>
  <si>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</si>
  <si>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</si>
  <si>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</si>
  <si>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</si>
  <si>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</si>
  <si>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</si>
  <si>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</si>
  <si>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</si>
  <si>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</si>
  <si>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</si>
  <si>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</si>
  <si>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</si>
  <si>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</si>
  <si>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</si>
  <si>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</si>
  <si>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</si>
  <si>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</si>
  <si>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</si>
  <si>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</si>
  <si>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</si>
  <si>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</si>
  <si>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</si>
  <si>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</si>
  <si>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</si>
  <si>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</si>
  <si>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</si>
  <si>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</si>
  <si>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</si>
  <si>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</si>
  <si>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</si>
  <si>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</si>
  <si>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</si>
  <si>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</si>
  <si>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</si>
  <si>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</si>
  <si>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</si>
  <si>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</si>
  <si>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</si>
  <si>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</si>
  <si>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</si>
  <si>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</si>
  <si>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</si>
  <si>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</si>
  <si>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</si>
  <si>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</si>
  <si>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</si>
  <si>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</si>
  <si>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</si>
  <si>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</si>
  <si>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</si>
  <si>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</si>
  <si>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</si>
  <si>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</si>
  <si>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</si>
  <si>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</si>
  <si>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</si>
  <si>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</si>
  <si>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</si>
  <si>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</si>
  <si>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</si>
  <si>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</si>
  <si>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</si>
  <si>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</si>
  <si>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</si>
  <si>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</si>
  <si>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</si>
  <si>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</si>
  <si>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</si>
  <si>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</si>
  <si>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</si>
  <si>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</si>
  <si>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</si>
  <si>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</si>
  <si>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</si>
  <si>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</si>
  <si>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</si>
  <si>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</si>
  <si>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</si>
  <si>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</si>
  <si>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</si>
  <si>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</si>
  <si>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</si>
  <si>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</si>
  <si>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</si>
  <si>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</si>
  <si>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</si>
  <si>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</si>
  <si>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</si>
  <si>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</si>
  <si>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</si>
  <si>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</si>
  <si>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</si>
  <si>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</si>
  <si>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</si>
  <si>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</si>
  <si>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</si>
  <si>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</si>
  <si>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</si>
  <si>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</si>
  <si>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</si>
  <si>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</si>
  <si>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</si>
  <si>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</si>
  <si>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</si>
  <si>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</si>
  <si>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</si>
  <si>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</si>
  <si>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</si>
  <si>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</si>
  <si>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</si>
  <si>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</si>
  <si>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</si>
  <si>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</si>
  <si>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</si>
  <si>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</si>
  <si>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</si>
  <si>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</si>
  <si>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</si>
  <si>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</si>
  <si>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</si>
  <si>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</si>
  <si>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</si>
  <si>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</si>
  <si>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</si>
  <si>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</si>
  <si>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</si>
  <si>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</si>
  <si>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</si>
  <si>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</si>
  <si>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</si>
  <si>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</si>
  <si>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</si>
  <si>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</si>
  <si>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</si>
  <si>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</si>
  <si>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</si>
  <si>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</si>
  <si>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</si>
  <si>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</si>
  <si>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</si>
  <si>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</si>
  <si>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</si>
  <si>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</si>
  <si>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</si>
  <si>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</si>
  <si>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</si>
  <si>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</si>
  <si>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</si>
  <si>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</si>
  <si>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</si>
  <si>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</si>
  <si>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</si>
  <si>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</si>
  <si>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</si>
  <si>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</si>
  <si>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</si>
  <si>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</si>
  <si>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</si>
  <si>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</si>
  <si>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</si>
  <si>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</si>
  <si>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</si>
  <si>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</si>
  <si>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</si>
  <si>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</si>
  <si>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</si>
  <si>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</si>
  <si>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</si>
  <si>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</si>
  <si>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</si>
  <si>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</si>
  <si>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</si>
  <si>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</si>
  <si>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</si>
  <si>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</si>
  <si>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</si>
  <si>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</si>
  <si>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</si>
  <si>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</si>
  <si>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</si>
  <si>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</si>
  <si>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</si>
  <si>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</si>
  <si>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</si>
  <si>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</si>
  <si>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</si>
  <si>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</si>
  <si>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</si>
  <si>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</si>
  <si>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</si>
  <si>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</si>
  <si>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</si>
  <si>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</si>
  <si>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</si>
  <si>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</si>
  <si>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</si>
  <si>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</si>
  <si>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</si>
  <si>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</si>
  <si>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</si>
  <si>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</si>
  <si>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</si>
  <si>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</si>
  <si>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</si>
  <si>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</si>
  <si>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</si>
  <si>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</si>
  <si>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</si>
  <si>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</si>
  <si>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</si>
  <si>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</si>
  <si>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</si>
  <si>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</si>
  <si>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</si>
  <si>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</si>
  <si>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</si>
  <si>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</si>
  <si>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</si>
  <si>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</si>
  <si>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</si>
  <si>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</si>
  <si>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</si>
  <si>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</si>
  <si>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</si>
  <si>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</si>
  <si>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</si>
  <si>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</si>
  <si>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</si>
  <si>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</si>
  <si>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</si>
  <si>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</si>
  <si>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</si>
  <si>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</si>
  <si>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</si>
  <si>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</si>
  <si>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</si>
  <si>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</si>
  <si>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</si>
  <si>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</si>
  <si>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</si>
  <si>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</si>
  <si>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</si>
  <si>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</si>
  <si>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</si>
  <si>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</si>
  <si>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</si>
  <si>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</si>
  <si>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</si>
  <si>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</si>
  <si>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</si>
  <si>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</si>
  <si>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</si>
  <si>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</si>
  <si>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</si>
  <si>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</si>
  <si>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</si>
  <si>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</si>
  <si>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</si>
  <si>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</si>
  <si>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</si>
  <si>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</si>
  <si>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</si>
  <si>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</si>
  <si>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</si>
  <si>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</si>
  <si>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</si>
  <si>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</si>
  <si>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</si>
  <si>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</si>
  <si>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</si>
  <si>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</si>
  <si>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</si>
  <si>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</si>
  <si>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</si>
  <si>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</si>
  <si>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</si>
  <si>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</si>
  <si>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</si>
  <si>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</si>
  <si>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</si>
  <si>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</si>
  <si>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</si>
  <si>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</si>
  <si>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</si>
  <si>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</si>
  <si>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</si>
  <si>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</si>
  <si>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</si>
  <si>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</si>
  <si>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</si>
  <si>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</si>
  <si>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</si>
  <si>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</si>
  <si>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</si>
  <si>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</si>
  <si>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</si>
  <si>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</si>
  <si>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</si>
  <si>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</si>
  <si>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</si>
  <si>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</si>
  <si>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</si>
  <si>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</si>
  <si>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</si>
  <si>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</si>
  <si>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</si>
  <si>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</si>
  <si>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</si>
  <si>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</si>
  <si>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</si>
  <si>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</si>
  <si>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</si>
  <si>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</si>
  <si>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</si>
  <si>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</si>
  <si>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</si>
  <si>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</si>
  <si>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</si>
  <si>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</si>
  <si>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</si>
  <si>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</si>
  <si>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</si>
  <si>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</si>
  <si>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</si>
  <si>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</si>
  <si>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</si>
  <si>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</si>
  <si>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</si>
  <si>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</si>
  <si>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</si>
  <si>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</si>
  <si>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</si>
  <si>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</si>
  <si>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</si>
  <si>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</si>
  <si>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</si>
  <si>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</si>
  <si>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</si>
  <si>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</si>
  <si>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</si>
  <si>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</si>
  <si>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</si>
  <si>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</si>
  <si>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</si>
  <si>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</si>
  <si>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</si>
  <si>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</si>
  <si>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</si>
  <si>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</si>
  <si>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</si>
  <si>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</si>
  <si>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</si>
  <si>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</si>
  <si>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</si>
  <si>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</si>
  <si>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</si>
  <si>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</si>
  <si>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</si>
  <si>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</si>
  <si>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</si>
  <si>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</si>
  <si>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</si>
  <si>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</si>
  <si>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</si>
  <si>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</si>
  <si>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</si>
  <si>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</si>
  <si>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</si>
  <si>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</si>
  <si>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</si>
  <si>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</si>
  <si>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</si>
  <si>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</si>
  <si>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</si>
  <si>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</si>
  <si>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</si>
  <si>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</si>
  <si>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</si>
  <si>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</si>
  <si>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</si>
  <si>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</si>
  <si>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</si>
  <si>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</si>
  <si>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</si>
  <si>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</si>
  <si>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</si>
  <si>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</si>
  <si>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</si>
  <si>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</si>
  <si>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</si>
  <si>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</si>
  <si>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</si>
  <si>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</si>
  <si>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</si>
  <si>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</si>
  <si>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</si>
  <si>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</si>
  <si>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</si>
  <si>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</si>
  <si>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</si>
  <si>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</si>
  <si>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</si>
  <si>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</si>
  <si>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</si>
  <si>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</si>
  <si>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</si>
  <si>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</si>
  <si>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</si>
  <si>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</si>
  <si>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</si>
  <si>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</si>
  <si>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</si>
  <si>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</si>
  <si>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</si>
  <si>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</si>
  <si>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</si>
  <si>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</si>
  <si>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</si>
  <si>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</si>
  <si>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</si>
  <si>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</si>
  <si>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</si>
  <si>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</si>
  <si>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</si>
  <si>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</si>
  <si>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</si>
  <si>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</si>
  <si>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</si>
  <si>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</si>
  <si>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</si>
  <si>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</si>
  <si>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</si>
  <si>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</si>
  <si>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</si>
  <si>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</si>
  <si>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</si>
  <si>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</si>
  <si>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</si>
  <si>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</si>
  <si>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</si>
  <si>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</si>
  <si>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</si>
  <si>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</si>
  <si>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</si>
  <si>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</si>
  <si>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</si>
  <si>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</si>
  <si>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</si>
  <si>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</si>
  <si>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</si>
  <si>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</si>
  <si>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</si>
  <si>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</si>
  <si>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</si>
  <si>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</si>
  <si>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</si>
  <si>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</si>
  <si>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</si>
  <si>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</si>
  <si>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</si>
  <si>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</si>
  <si>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</si>
  <si>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</si>
  <si>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</si>
  <si>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</si>
  <si>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</si>
  <si>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</si>
  <si>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</si>
  <si>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</si>
  <si>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</si>
  <si>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</si>
  <si>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</si>
  <si>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</si>
  <si>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</si>
  <si>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</si>
  <si>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</si>
  <si>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</si>
  <si>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</si>
  <si>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</si>
  <si>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</si>
  <si>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</si>
  <si>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</si>
  <si>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</si>
  <si>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</si>
  <si>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</si>
  <si>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</si>
  <si>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</si>
  <si>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</si>
  <si>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</si>
  <si>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</si>
  <si>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</si>
  <si>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</si>
  <si>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</si>
  <si>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</si>
  <si>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</si>
  <si>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</si>
  <si>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</si>
  <si>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</si>
  <si>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</si>
  <si>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</si>
  <si>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</si>
  <si>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</si>
  <si>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</si>
  <si>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</si>
  <si>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</si>
  <si>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</si>
  <si>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</si>
  <si>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</si>
  <si>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</si>
  <si>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</si>
  <si>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</si>
  <si>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</si>
  <si>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</si>
  <si>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</si>
  <si>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</si>
  <si>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</si>
  <si>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</si>
  <si>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</si>
  <si>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</si>
  <si>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</si>
  <si>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</si>
  <si>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</si>
  <si>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</si>
  <si>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</si>
  <si>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</si>
  <si>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</si>
  <si>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</si>
  <si>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</si>
  <si>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</si>
  <si>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</si>
  <si>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</si>
  <si>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</si>
  <si>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</si>
  <si>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</si>
  <si>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</si>
  <si>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</si>
  <si>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</si>
  <si>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</si>
  <si>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</si>
  <si>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</si>
  <si>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</si>
  <si>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</si>
  <si>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</si>
  <si>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</si>
  <si>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</si>
  <si>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</si>
  <si>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</si>
  <si>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</si>
  <si>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</si>
  <si>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</si>
  <si>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</si>
  <si>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</si>
  <si>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</si>
  <si>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</si>
  <si>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</si>
  <si>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</si>
  <si>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</si>
  <si>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</si>
  <si>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</si>
  <si>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</si>
  <si>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</si>
  <si>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</si>
  <si>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</si>
  <si>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</si>
  <si>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</si>
  <si>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</si>
  <si>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</si>
  <si>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</si>
  <si>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</si>
  <si>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</si>
  <si>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</si>
  <si>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</si>
  <si>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</si>
  <si>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</si>
  <si>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</si>
  <si>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</si>
  <si>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</si>
  <si>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</si>
  <si>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</si>
  <si>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</si>
  <si>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</si>
  <si>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</si>
  <si>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</si>
  <si>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</si>
  <si>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</si>
  <si>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</si>
  <si>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</si>
  <si>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</si>
  <si>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</si>
  <si>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</si>
  <si>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</si>
  <si>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</si>
  <si>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</si>
  <si>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</si>
  <si>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</si>
  <si>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</si>
  <si>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</si>
  <si>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</si>
  <si>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</si>
  <si>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</si>
  <si>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</si>
  <si>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</si>
  <si>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</si>
  <si>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</si>
  <si>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</si>
  <si>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</si>
  <si>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</si>
  <si>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</si>
  <si>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</si>
  <si>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</si>
  <si>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</si>
  <si>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</si>
  <si>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</si>
  <si>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</si>
  <si>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</si>
  <si>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</si>
  <si>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</si>
  <si>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</si>
  <si>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</si>
  <si>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</si>
  <si>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</si>
  <si>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</si>
  <si>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</si>
  <si>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</si>
  <si>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</si>
  <si>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</si>
  <si>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</si>
  <si>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</si>
  <si>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</si>
  <si>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</si>
  <si>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</si>
  <si>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</si>
  <si>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</si>
  <si>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</si>
  <si>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</si>
  <si>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</si>
  <si>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</si>
  <si>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</si>
  <si>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</si>
  <si>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</si>
  <si>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</si>
  <si>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</si>
  <si>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</si>
  <si>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</si>
  <si>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</si>
  <si>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</si>
  <si>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</si>
  <si>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</si>
  <si>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</si>
  <si>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</si>
  <si>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</si>
  <si>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</si>
  <si>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</si>
  <si>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</si>
  <si>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</si>
  <si>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</si>
  <si>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</si>
  <si>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</si>
  <si>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</si>
  <si>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</si>
  <si>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</si>
  <si>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</si>
  <si>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</si>
  <si>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</si>
  <si>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</si>
  <si>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</si>
  <si>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</si>
  <si>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</si>
  <si>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</si>
  <si>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</si>
  <si>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</si>
  <si>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</si>
  <si>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</si>
  <si>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</si>
  <si>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</si>
  <si>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</si>
  <si>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</si>
  <si>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</si>
  <si>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</si>
  <si>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</si>
  <si>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</si>
  <si>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</si>
  <si>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</si>
  <si>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</si>
  <si>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</si>
  <si>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</si>
  <si>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</si>
  <si>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</si>
  <si>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</si>
  <si>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</si>
  <si>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</si>
  <si>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</si>
  <si>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</si>
  <si>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</si>
  <si>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</si>
  <si>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</si>
  <si>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</si>
  <si>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</si>
  <si>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</si>
  <si>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</si>
  <si>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</si>
  <si>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</si>
  <si>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</si>
  <si>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</si>
  <si>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</si>
  <si>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</si>
  <si>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</si>
  <si>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</si>
  <si>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</si>
  <si>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</si>
  <si>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</si>
  <si>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</si>
  <si>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</si>
  <si>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</si>
  <si>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</si>
  <si>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</si>
  <si>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</si>
  <si>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</si>
  <si>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</si>
  <si>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</si>
  <si>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</si>
  <si>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</si>
  <si>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</si>
  <si>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</si>
  <si>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</si>
  <si>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</si>
  <si>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</si>
  <si>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</si>
  <si>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</si>
  <si>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</si>
  <si>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</si>
  <si>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</si>
  <si>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</si>
  <si>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</si>
  <si>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</si>
  <si>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</si>
  <si>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</si>
  <si>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</si>
  <si>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</si>
  <si>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</si>
  <si>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</si>
  <si>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</si>
  <si>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</si>
  <si>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</si>
  <si>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</si>
  <si>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</si>
  <si>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</si>
  <si>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</si>
  <si>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</si>
  <si>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</si>
  <si>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</si>
  <si>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</si>
  <si>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</si>
  <si>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</si>
  <si>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</si>
  <si>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</si>
  <si>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</si>
  <si>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</si>
  <si>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</si>
  <si>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</si>
  <si>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</si>
  <si>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</si>
  <si>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</si>
  <si>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</si>
  <si>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</si>
  <si>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</si>
  <si>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</si>
  <si>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</si>
  <si>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</si>
  <si>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</si>
  <si>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</si>
  <si>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</si>
  <si>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</si>
  <si>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</si>
  <si>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</si>
  <si>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</si>
  <si>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</si>
  <si>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</si>
  <si>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</si>
  <si>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</si>
  <si>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</si>
  <si>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</si>
  <si>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</si>
  <si>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</si>
  <si>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</si>
  <si>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</si>
  <si>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</si>
  <si>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</si>
  <si>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</si>
  <si>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</si>
  <si>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</si>
  <si>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</si>
  <si>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</si>
  <si>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</si>
  <si>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</si>
  <si>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</si>
  <si>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</si>
  <si>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</si>
  <si>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</si>
  <si>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</si>
  <si>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</si>
  <si>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</si>
  <si>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</si>
  <si>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</si>
  <si>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</si>
  <si>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</si>
  <si>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</si>
  <si>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</si>
  <si>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</si>
  <si>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</si>
  <si>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</si>
  <si>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</si>
  <si>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</si>
  <si>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</si>
  <si>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</si>
  <si>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</si>
  <si>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</si>
  <si>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</si>
  <si>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</si>
  <si>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</si>
  <si>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</si>
  <si>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</si>
  <si>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</si>
  <si>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</si>
  <si>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</si>
  <si>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</si>
  <si>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</si>
  <si>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</si>
  <si>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</si>
  <si>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</si>
  <si>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</si>
  <si>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</si>
  <si>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</si>
  <si>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</si>
  <si>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</si>
  <si>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</si>
  <si>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</si>
  <si>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</si>
  <si>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</si>
  <si>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</si>
  <si>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</si>
  <si>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</si>
  <si>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</si>
  <si>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</si>
  <si>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</si>
  <si>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</si>
  <si>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</si>
  <si>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</si>
  <si>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</si>
  <si>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</si>
  <si>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</si>
  <si>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</si>
  <si>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</si>
  <si>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</si>
  <si>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</si>
  <si>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</si>
  <si>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</si>
  <si>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</si>
  <si>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</si>
  <si>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</si>
  <si>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</si>
  <si>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</si>
  <si>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</si>
  <si>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</si>
  <si>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</si>
  <si>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</si>
  <si>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</si>
  <si>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</si>
  <si>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</si>
  <si>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</si>
  <si>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</si>
  <si>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</si>
  <si>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</si>
  <si>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</si>
  <si>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</si>
  <si>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</si>
  <si>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</si>
  <si>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</si>
  <si>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</si>
  <si>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</si>
  <si>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</si>
  <si>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</si>
  <si>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</si>
  <si>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</si>
  <si>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</si>
  <si>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</si>
  <si>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</si>
  <si>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</si>
  <si>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</si>
  <si>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</si>
  <si>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</si>
  <si>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</si>
  <si>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</si>
  <si>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</si>
  <si>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</si>
  <si>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</si>
  <si>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</si>
  <si>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</si>
  <si>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</si>
  <si>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</si>
  <si>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</si>
  <si>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</si>
  <si>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</si>
  <si>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</si>
  <si>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</si>
  <si>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</si>
  <si>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</si>
  <si>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</si>
  <si>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</si>
  <si>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</si>
  <si>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</si>
  <si>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</si>
  <si>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</si>
  <si>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</si>
  <si>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</si>
  <si>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</si>
  <si>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</si>
  <si>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</si>
  <si>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</si>
  <si>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</si>
  <si>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</si>
  <si>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</si>
  <si>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</si>
  <si>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</si>
  <si>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</si>
  <si>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</si>
  <si>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</si>
  <si>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</si>
  <si>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</si>
  <si>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</si>
  <si>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</si>
  <si>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</si>
  <si>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</si>
  <si>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</si>
  <si>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</si>
  <si>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</si>
  <si>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</si>
  <si>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</si>
  <si>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</si>
  <si>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</si>
  <si>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</si>
  <si>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</si>
  <si>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</si>
  <si>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</si>
  <si>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</si>
  <si>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</si>
  <si>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</si>
  <si>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</si>
  <si>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</si>
  <si>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</si>
  <si>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</si>
  <si>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</si>
  <si>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</si>
  <si>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</si>
  <si>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</si>
  <si>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</si>
  <si>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</si>
  <si>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</si>
  <si>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</si>
  <si>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</si>
  <si>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</si>
  <si>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</si>
  <si>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</si>
  <si>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</si>
  <si>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</si>
  <si>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</si>
  <si>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</si>
  <si>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</si>
  <si>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</si>
  <si>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</si>
  <si>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</si>
  <si>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</si>
  <si>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</si>
  <si>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</si>
  <si>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</si>
  <si>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</si>
  <si>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</si>
  <si>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</si>
  <si>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</si>
  <si>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</si>
  <si>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</si>
  <si>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</si>
  <si>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</si>
  <si>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</si>
  <si>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</si>
  <si>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</si>
  <si>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</si>
  <si>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</si>
  <si>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</si>
  <si>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</si>
  <si>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</si>
  <si>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</si>
  <si>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</si>
  <si>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</si>
  <si>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</si>
  <si>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</si>
  <si>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</si>
  <si>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</si>
  <si>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</si>
  <si>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</si>
  <si>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</si>
  <si>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</si>
  <si>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</si>
  <si>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</si>
  <si>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</si>
  <si>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</si>
  <si>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</si>
  <si>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</si>
  <si>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</si>
  <si>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</si>
  <si>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</si>
  <si>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</si>
  <si>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</si>
  <si>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</si>
  <si>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</si>
  <si>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</si>
  <si>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</si>
  <si>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</si>
  <si>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</si>
  <si>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</si>
  <si>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</si>
  <si>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</si>
  <si>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</si>
  <si>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</si>
  <si>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</si>
  <si>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</si>
  <si>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</si>
  <si>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</si>
  <si>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</si>
  <si>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</si>
  <si>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</si>
  <si>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</si>
  <si>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</si>
  <si>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</si>
  <si>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</si>
  <si>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</si>
  <si>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</si>
  <si>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</si>
  <si>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</si>
  <si>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</si>
  <si>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</si>
  <si>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</si>
  <si>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</si>
  <si>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</si>
  <si>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</si>
  <si>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</si>
  <si>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</si>
  <si>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</si>
  <si>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</si>
  <si>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</si>
  <si>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</si>
  <si>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</si>
  <si>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</si>
  <si>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</si>
  <si>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</si>
  <si>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</si>
  <si>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</si>
  <si>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</si>
  <si>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</si>
  <si>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</si>
  <si>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</si>
  <si>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</si>
  <si>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</si>
  <si>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</si>
  <si>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</si>
  <si>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</si>
  <si>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</si>
  <si>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</si>
  <si>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</si>
  <si>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</si>
  <si>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</si>
  <si>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</si>
  <si>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</si>
  <si>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</si>
  <si>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</si>
  <si>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</si>
  <si>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</si>
  <si>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</si>
  <si>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</si>
  <si>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</si>
  <si>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</si>
  <si>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</si>
  <si>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</si>
  <si>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</si>
  <si>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</si>
  <si>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</si>
  <si>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</si>
  <si>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</si>
  <si>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</si>
  <si>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</si>
  <si>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</si>
  <si>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</si>
  <si>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</si>
  <si>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</si>
  <si>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</si>
  <si>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</si>
  <si>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</si>
  <si>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</si>
  <si>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</si>
  <si>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</si>
  <si>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</si>
  <si>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</si>
  <si>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</si>
  <si>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</si>
  <si>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</si>
  <si>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</si>
  <si>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</si>
  <si>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</si>
  <si>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</si>
  <si>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</si>
  <si>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</si>
  <si>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</si>
  <si>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</si>
  <si>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</si>
  <si>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</si>
  <si>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</si>
  <si>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</si>
  <si>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</si>
  <si>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</si>
  <si>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</si>
  <si>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</si>
  <si>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</si>
  <si>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</si>
  <si>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</si>
  <si>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</si>
  <si>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</si>
  <si>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</si>
  <si>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</si>
  <si>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</si>
  <si>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</si>
  <si>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</si>
  <si>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</si>
  <si>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</si>
  <si>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</si>
  <si>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</si>
  <si>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</si>
  <si>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</si>
  <si>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</si>
  <si>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</si>
  <si>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</si>
  <si>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</si>
  <si>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</si>
  <si>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</si>
  <si>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</si>
  <si>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</si>
  <si>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</si>
  <si>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</si>
  <si>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</si>
  <si>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</si>
  <si>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</si>
  <si>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</si>
  <si>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</si>
  <si>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</si>
  <si>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</si>
  <si>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</si>
  <si>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</si>
  <si>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</si>
  <si>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</si>
  <si>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</si>
  <si>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</si>
  <si>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</si>
  <si>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</si>
  <si>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</si>
  <si>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</si>
  <si>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</si>
  <si>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</si>
  <si>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</si>
  <si>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</si>
  <si>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</si>
  <si>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</si>
  <si>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</si>
  <si>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</si>
  <si>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</si>
  <si>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</si>
  <si>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</si>
  <si>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</si>
  <si>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</si>
  <si>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</si>
  <si>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</si>
  <si>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</si>
  <si>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</si>
  <si>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</si>
  <si>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</si>
  <si>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</si>
  <si>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</si>
  <si>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</si>
  <si>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</si>
  <si>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</si>
  <si>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</si>
  <si>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</si>
  <si>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</si>
  <si>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</si>
  <si>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</si>
  <si>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</si>
  <si>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</si>
  <si>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</si>
  <si>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</si>
  <si>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</si>
  <si>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</si>
  <si>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</si>
  <si>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</si>
  <si>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</si>
  <si>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</si>
  <si>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</si>
  <si>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</si>
  <si>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</si>
  <si>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</si>
  <si>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</si>
  <si>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</si>
  <si>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</si>
  <si>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</si>
  <si>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</si>
  <si>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</si>
  <si>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</si>
  <si>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</si>
  <si>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</si>
  <si>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</si>
  <si>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</si>
  <si>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</si>
  <si>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</si>
  <si>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</si>
  <si>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</si>
  <si>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</si>
  <si>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</si>
  <si>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</si>
  <si>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</si>
  <si>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</si>
  <si>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</si>
  <si>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</si>
  <si>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</si>
  <si>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</si>
  <si>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</si>
  <si>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</si>
  <si>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</si>
  <si>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</si>
  <si>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</si>
  <si>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</si>
  <si>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</si>
  <si>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</si>
  <si>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</si>
  <si>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</si>
  <si>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</si>
  <si>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</si>
  <si>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</si>
  <si>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</si>
  <si>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</si>
  <si>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</si>
  <si>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</si>
  <si>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</si>
  <si>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</si>
  <si>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</si>
  <si>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</si>
  <si>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</si>
  <si>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</si>
  <si>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</si>
  <si>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</si>
  <si>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</si>
  <si>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</si>
  <si>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</si>
  <si>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</si>
  <si>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</si>
  <si>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</si>
  <si>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</si>
  <si>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</si>
  <si>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</si>
  <si>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</si>
  <si>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</si>
  <si>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</si>
  <si>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</si>
  <si>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</si>
  <si>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</si>
  <si>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</si>
  <si>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</si>
  <si>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</si>
  <si>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</si>
  <si>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</si>
  <si>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</si>
  <si>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</si>
  <si>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</si>
  <si>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</si>
  <si>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</si>
  <si>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</si>
  <si>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</si>
  <si>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</si>
  <si>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</si>
  <si>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</si>
  <si>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</si>
  <si>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</si>
  <si>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</si>
  <si>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</si>
  <si>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</si>
  <si>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</si>
  <si>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</si>
  <si>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</si>
  <si>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</si>
  <si>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</si>
  <si>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</si>
  <si>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</si>
  <si>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</si>
  <si>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</si>
  <si>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</si>
  <si>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</si>
  <si>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</si>
  <si>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</si>
  <si>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</si>
  <si>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</si>
  <si>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</si>
  <si>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</si>
  <si>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</si>
  <si>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</si>
  <si>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</si>
  <si>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</si>
  <si>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</si>
  <si>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</si>
  <si>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</si>
  <si>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</si>
  <si>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</si>
  <si>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</si>
  <si>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</si>
  <si>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</si>
  <si>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</si>
  <si>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</si>
  <si>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</si>
  <si>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</si>
  <si>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</si>
  <si>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</si>
  <si>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</si>
  <si>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</si>
  <si>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</si>
  <si>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</si>
  <si>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</si>
  <si>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</si>
  <si>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</si>
  <si>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</si>
  <si>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</si>
  <si>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</si>
  <si>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</si>
  <si>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</si>
  <si>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</si>
  <si>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</si>
  <si>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</si>
  <si>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</si>
  <si>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</si>
  <si>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</si>
  <si>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</si>
  <si>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</si>
  <si>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</si>
  <si>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</si>
  <si>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</si>
  <si>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</si>
  <si>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</si>
  <si>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</si>
  <si>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</si>
  <si>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</si>
  <si>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</si>
  <si>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</si>
  <si>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</si>
  <si>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</si>
  <si>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</si>
  <si>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</si>
  <si>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</si>
  <si>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</si>
  <si>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</si>
  <si>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</si>
  <si>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</si>
  <si>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</si>
  <si>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</si>
  <si>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</si>
  <si>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</si>
  <si>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</si>
  <si>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</si>
  <si>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</si>
  <si>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</si>
  <si>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</si>
  <si>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</si>
  <si>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</si>
  <si>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</si>
  <si>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</si>
  <si>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</si>
  <si>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</si>
  <si>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</si>
  <si>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</si>
  <si>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</si>
  <si>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</si>
  <si>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</si>
  <si>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</si>
  <si>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</si>
  <si>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</si>
  <si>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</si>
  <si>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</si>
  <si>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</si>
  <si>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</si>
  <si>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</si>
  <si>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</si>
  <si>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</si>
  <si>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</si>
  <si>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</si>
  <si>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</si>
  <si>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</si>
  <si>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</si>
  <si>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</si>
  <si>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</si>
  <si>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</si>
  <si>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</si>
  <si>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</si>
  <si>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</si>
  <si>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</si>
  <si>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</si>
  <si>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</si>
  <si>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</si>
  <si>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</si>
  <si>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</si>
  <si>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</si>
  <si>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</si>
  <si>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</si>
  <si>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</si>
  <si>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</si>
  <si>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</si>
  <si>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</si>
  <si>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</si>
  <si>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</si>
  <si>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</si>
  <si>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</si>
  <si>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</si>
  <si>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</si>
  <si>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</si>
  <si>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</si>
  <si>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</si>
  <si>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</si>
  <si>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</si>
  <si>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</si>
  <si>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</si>
  <si>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</si>
  <si>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</si>
  <si>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</si>
  <si>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</si>
  <si>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</si>
  <si>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</si>
  <si>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</si>
  <si>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</si>
  <si>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</si>
  <si>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</si>
  <si>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</si>
  <si>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</si>
  <si>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</si>
  <si>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</si>
  <si>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</si>
  <si>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</si>
  <si>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</si>
  <si>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</si>
  <si>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</si>
  <si>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</si>
  <si>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</si>
  <si>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</si>
  <si>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</si>
  <si>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</si>
  <si>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</si>
  <si>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</si>
  <si>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</si>
  <si>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</si>
  <si>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</si>
  <si>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</si>
  <si>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</si>
  <si>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</si>
  <si>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</si>
  <si>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</si>
  <si>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</si>
  <si>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</si>
  <si>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</si>
  <si>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</si>
  <si>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</si>
  <si>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</si>
  <si>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</si>
  <si>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</si>
  <si>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</si>
  <si>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</si>
  <si>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</si>
  <si>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</si>
  <si>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</si>
  <si>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</si>
  <si>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</si>
  <si>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</si>
  <si>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</si>
  <si>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</si>
  <si>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</si>
  <si>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</si>
  <si>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</si>
  <si>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</si>
  <si>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</si>
  <si>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</si>
  <si>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</si>
  <si>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</si>
  <si>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</si>
  <si>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</si>
  <si>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</si>
  <si>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</si>
  <si>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</si>
  <si>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</si>
  <si>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</si>
  <si>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</si>
  <si>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</si>
  <si>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</si>
  <si>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</si>
  <si>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</si>
  <si>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</si>
  <si>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</si>
  <si>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</si>
  <si>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</si>
  <si>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</si>
  <si>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</si>
  <si>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</si>
  <si>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</si>
  <si>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</si>
  <si>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</si>
  <si>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</si>
  <si>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</si>
  <si>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</si>
  <si>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</si>
  <si>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</si>
  <si>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</si>
  <si>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</si>
  <si>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</si>
  <si>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</si>
  <si>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</si>
  <si>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</si>
  <si>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</si>
  <si>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</si>
  <si>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</si>
  <si>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</si>
  <si>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</si>
  <si>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</si>
  <si>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</si>
  <si>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</si>
  <si>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</si>
  <si>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</si>
  <si>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</si>
  <si>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</si>
  <si>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</si>
  <si>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</si>
  <si>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</si>
  <si>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</si>
  <si>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</si>
  <si>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</si>
  <si>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</si>
  <si>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</si>
  <si>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</si>
  <si>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</si>
  <si>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</si>
  <si>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</si>
  <si>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</si>
  <si>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</si>
  <si>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</si>
  <si>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</si>
  <si>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</si>
  <si>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</si>
  <si>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</si>
  <si>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</si>
  <si>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</si>
  <si>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</si>
  <si>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</si>
  <si>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</si>
  <si>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</si>
  <si>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</si>
  <si>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</si>
  <si>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</si>
  <si>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</si>
  <si>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</si>
  <si>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</si>
  <si>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</si>
  <si>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</si>
  <si>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</si>
  <si>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</si>
  <si>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</si>
  <si>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</si>
  <si>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</si>
  <si>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</si>
  <si>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</si>
  <si>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</si>
  <si>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</si>
  <si>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</si>
  <si>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</si>
  <si>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</si>
  <si>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</si>
  <si>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</si>
  <si>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</si>
  <si>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</si>
  <si>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</si>
  <si>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</si>
  <si>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</si>
  <si>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</si>
  <si>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</si>
  <si>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</si>
  <si>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</si>
  <si>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</si>
  <si>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</si>
  <si>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</si>
  <si>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</si>
  <si>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</si>
  <si>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</si>
  <si>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</si>
  <si>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</si>
  <si>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</si>
  <si>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</si>
  <si>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</si>
  <si>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</si>
  <si>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</si>
  <si>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</si>
  <si>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</si>
  <si>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</si>
  <si>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</si>
  <si>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</si>
  <si>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</si>
  <si>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</si>
  <si>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</si>
  <si>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</si>
  <si>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</si>
  <si>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</si>
  <si>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</si>
  <si>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</si>
  <si>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</si>
  <si>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</si>
  <si>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</si>
  <si>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</si>
  <si>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</si>
  <si>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</si>
  <si>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</si>
  <si>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</si>
  <si>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</si>
  <si>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</si>
  <si>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</si>
  <si>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</si>
  <si>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</si>
  <si>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</si>
  <si>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</si>
  <si>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</si>
  <si>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</si>
  <si>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</si>
  <si>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</si>
  <si>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</si>
  <si>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</si>
  <si>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</si>
  <si>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</si>
  <si>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</si>
  <si>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</si>
  <si>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</si>
  <si>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</si>
  <si>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</si>
  <si>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</si>
  <si>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</si>
  <si>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</si>
  <si>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</si>
  <si>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</si>
  <si>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</si>
  <si>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</si>
  <si>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</si>
  <si>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</si>
  <si>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</si>
  <si>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</si>
  <si>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</si>
  <si>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</si>
  <si>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</si>
  <si>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</si>
  <si>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</si>
  <si>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</si>
  <si>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</si>
  <si>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</si>
  <si>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</si>
  <si>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</si>
  <si>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</si>
  <si>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</si>
  <si>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</si>
  <si>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</si>
  <si>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</si>
  <si>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</si>
  <si>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</si>
  <si>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</si>
  <si>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</si>
  <si>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</si>
  <si>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</si>
  <si>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</si>
  <si>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</si>
  <si>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</si>
  <si>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</si>
  <si>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</si>
  <si>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</si>
  <si>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</si>
  <si>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</si>
  <si>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</si>
  <si>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</si>
  <si>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</si>
  <si>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</si>
  <si>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</si>
  <si>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</si>
  <si>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</si>
  <si>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</si>
  <si>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</si>
  <si>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</si>
  <si>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</si>
  <si>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</si>
  <si>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</si>
  <si>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</si>
  <si>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</si>
  <si>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</si>
  <si>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</si>
  <si>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</si>
  <si>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</si>
  <si>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</si>
  <si>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</si>
  <si>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</si>
  <si>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</si>
  <si>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</si>
  <si>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</si>
  <si>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</si>
  <si>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</si>
  <si>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</si>
  <si>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</si>
  <si>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</si>
  <si>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</si>
  <si>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</si>
  <si>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</si>
  <si>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</si>
  <si>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</si>
  <si>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</si>
  <si>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</si>
  <si>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</si>
  <si>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</si>
  <si>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</si>
  <si>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</si>
  <si>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</si>
  <si>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</si>
  <si>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</si>
  <si>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</si>
  <si>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</si>
  <si>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</si>
  <si>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</si>
  <si>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</si>
  <si>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</si>
  <si>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</si>
  <si>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</si>
  <si>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</si>
  <si>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</si>
  <si>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</si>
  <si>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</si>
  <si>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</si>
  <si>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</si>
  <si>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</si>
  <si>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</si>
  <si>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</si>
  <si>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</si>
  <si>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</si>
  <si>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</si>
  <si>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</si>
  <si>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</si>
  <si>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</si>
  <si>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</si>
  <si>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</si>
  <si>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</si>
  <si>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</si>
  <si>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</si>
  <si>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</si>
  <si>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</si>
  <si>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</si>
  <si>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</si>
  <si>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</si>
  <si>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</si>
  <si>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</si>
  <si>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</si>
  <si>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</si>
  <si>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</si>
  <si>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</si>
  <si>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</si>
  <si>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</si>
  <si>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</si>
  <si>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</si>
  <si>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</si>
  <si>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</si>
  <si>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</si>
  <si>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</si>
  <si>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</si>
  <si>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</si>
  <si>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</si>
  <si>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</si>
  <si>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</si>
  <si>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</si>
  <si>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</si>
  <si>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</si>
  <si>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</si>
  <si>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</si>
  <si>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</si>
  <si>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</si>
  <si>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</si>
  <si>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</si>
  <si>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</si>
  <si>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</si>
  <si>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</si>
  <si>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</si>
  <si>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</si>
  <si>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</si>
  <si>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</si>
  <si>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</si>
  <si>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</si>
  <si>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</si>
  <si>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</si>
  <si>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</si>
  <si>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</si>
  <si>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</si>
  <si>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</si>
  <si>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</si>
  <si>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</si>
  <si>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</si>
  <si>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</si>
  <si>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</si>
  <si>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</si>
  <si>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</si>
  <si>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</si>
  <si>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</si>
  <si>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</si>
  <si>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</si>
  <si>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</si>
  <si>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</si>
  <si>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</si>
  <si>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</si>
  <si>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</si>
  <si>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</si>
  <si>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</si>
  <si>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</si>
  <si>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</si>
  <si>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</si>
  <si>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</si>
  <si>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</si>
  <si>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</si>
  <si>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</si>
  <si>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</si>
  <si>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</si>
  <si>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</si>
  <si>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</si>
  <si>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</si>
  <si>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</si>
  <si>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</si>
  <si>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</si>
  <si>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</si>
  <si>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</si>
  <si>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</si>
  <si>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</si>
  <si>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</si>
  <si>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</si>
  <si>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</si>
  <si>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</si>
  <si>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</si>
  <si>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</si>
  <si>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</si>
  <si>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</si>
  <si>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</si>
  <si>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</si>
  <si>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</si>
  <si>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</si>
  <si>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</si>
  <si>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</si>
  <si>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</si>
  <si>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</si>
  <si>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</si>
  <si>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</si>
  <si>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</si>
  <si>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</si>
  <si>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</si>
  <si>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</si>
  <si>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</si>
  <si>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</si>
  <si>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</si>
  <si>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</si>
  <si>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</si>
  <si>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</si>
  <si>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</si>
  <si>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</si>
  <si>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</si>
  <si>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</si>
  <si>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</si>
  <si>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</si>
  <si>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</si>
  <si>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</si>
  <si>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</si>
  <si>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</si>
  <si>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</si>
  <si>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</si>
  <si>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</si>
  <si>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</si>
  <si>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</si>
  <si>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</si>
  <si>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</si>
  <si>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</si>
  <si>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</si>
  <si>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</si>
  <si>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</si>
  <si>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</si>
  <si>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</si>
  <si>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</si>
  <si>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</si>
  <si>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</si>
  <si>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</si>
  <si>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</si>
  <si>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</si>
  <si>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</si>
  <si>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</si>
  <si>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</si>
  <si>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</si>
  <si>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</si>
  <si>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</si>
  <si>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</si>
  <si>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</si>
  <si>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</si>
  <si>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</si>
  <si>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</si>
  <si>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</si>
  <si>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</si>
  <si>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</si>
  <si>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</si>
  <si>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</si>
  <si>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</si>
  <si>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</si>
  <si>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</si>
  <si>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</si>
  <si>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</si>
  <si>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</si>
  <si>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</si>
  <si>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</si>
  <si>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</si>
  <si>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</si>
  <si>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</si>
  <si>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</si>
  <si>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</si>
  <si>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</si>
  <si>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</si>
  <si>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</si>
  <si>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</si>
  <si>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</si>
  <si>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</si>
  <si>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</si>
  <si>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</si>
  <si>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</si>
  <si>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</si>
  <si>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</si>
  <si>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</si>
  <si>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</si>
  <si>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</si>
  <si>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</si>
  <si>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</si>
  <si>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</si>
  <si>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</si>
  <si>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</si>
  <si>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</si>
  <si>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</si>
  <si>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</si>
  <si>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</si>
  <si>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</si>
  <si>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</si>
  <si>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</si>
  <si>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</si>
  <si>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</si>
  <si>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</si>
  <si>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</si>
  <si>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</si>
  <si>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</si>
  <si>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</si>
  <si>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</si>
  <si>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</si>
  <si>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</si>
  <si>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</si>
  <si>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</si>
  <si>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</si>
  <si>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</si>
  <si>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</si>
  <si>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</si>
  <si>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</si>
  <si>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</si>
  <si>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</si>
  <si>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</si>
  <si>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</si>
  <si>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</si>
  <si>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</si>
  <si>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</si>
  <si>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</si>
  <si>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</si>
  <si>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</si>
  <si>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</si>
  <si>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</si>
  <si>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</si>
  <si>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</si>
  <si>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</si>
  <si>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</si>
  <si>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</si>
  <si>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</si>
  <si>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</si>
  <si>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</si>
  <si>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</si>
  <si>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</si>
  <si>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</si>
  <si>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</si>
  <si>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</si>
  <si>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</si>
  <si>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</si>
  <si>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</si>
  <si>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</si>
  <si>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</si>
  <si>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</si>
  <si>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</si>
  <si>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</si>
  <si>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</si>
  <si>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</si>
  <si>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</si>
  <si>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</si>
  <si>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</si>
  <si>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</si>
  <si>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</si>
  <si>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</si>
  <si>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</si>
  <si>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</si>
  <si>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</si>
  <si>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</si>
  <si>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</si>
  <si>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</si>
  <si>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</si>
  <si>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</si>
  <si>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</si>
  <si>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</si>
  <si>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</si>
  <si>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</si>
  <si>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</si>
  <si>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</si>
  <si>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</si>
  <si>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</si>
  <si>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</si>
  <si>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</si>
  <si>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</si>
  <si>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</si>
  <si>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</si>
  <si>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</si>
  <si>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</si>
  <si>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</si>
  <si>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</si>
  <si>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</si>
  <si>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</si>
  <si>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</si>
  <si>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</si>
  <si>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</si>
  <si>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</si>
  <si>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</si>
  <si>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</si>
  <si>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</si>
  <si>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</si>
  <si>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</si>
  <si>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</si>
  <si>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</si>
  <si>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</si>
  <si>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</si>
  <si>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</si>
  <si>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</si>
  <si>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</si>
  <si>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</si>
  <si>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</si>
  <si>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</si>
  <si>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</si>
  <si>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</si>
  <si>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</si>
  <si>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</si>
  <si>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</si>
  <si>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</si>
  <si>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</si>
  <si>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</si>
  <si>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</si>
  <si>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</si>
  <si>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</si>
  <si>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</si>
  <si>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</si>
  <si>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</si>
  <si>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</si>
  <si>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</si>
  <si>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</si>
  <si>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</si>
  <si>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</si>
  <si>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</si>
  <si>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</si>
  <si>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</si>
  <si>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</si>
  <si>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</si>
  <si>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</si>
  <si>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</si>
  <si>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</si>
  <si>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</si>
  <si>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</si>
  <si>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</si>
  <si>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</si>
  <si>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</si>
  <si>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</si>
  <si>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</si>
  <si>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</si>
  <si>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</si>
  <si>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</si>
  <si>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</si>
  <si>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</si>
  <si>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</si>
  <si>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</si>
  <si>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</si>
  <si>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</si>
  <si>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</si>
  <si>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</si>
  <si>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</si>
  <si>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</si>
  <si>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</si>
  <si>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</si>
  <si>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</si>
  <si>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</si>
  <si>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</si>
  <si>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</si>
  <si>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</si>
  <si>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</si>
  <si>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</si>
  <si>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</si>
  <si>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</si>
  <si>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</si>
  <si>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</si>
  <si>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</si>
  <si>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</si>
  <si>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</si>
  <si>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</si>
  <si>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</si>
  <si>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</si>
  <si>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</si>
  <si>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</si>
  <si>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</si>
  <si>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</si>
  <si>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</si>
  <si>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</si>
  <si>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</si>
  <si>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</si>
  <si>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</si>
  <si>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</si>
  <si>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</si>
  <si>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</si>
  <si>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</si>
  <si>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</si>
  <si>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</si>
  <si>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</si>
  <si>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</si>
  <si>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</si>
  <si>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</si>
  <si>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</si>
  <si>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</si>
  <si>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</si>
  <si>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</si>
  <si>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</si>
  <si>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</si>
  <si>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</si>
  <si>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</si>
  <si>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</si>
  <si>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</si>
  <si>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</si>
  <si>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</si>
  <si>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</si>
  <si>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</si>
  <si>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</si>
  <si>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</si>
  <si>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</si>
  <si>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</si>
  <si>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</si>
  <si>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</si>
  <si>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</si>
  <si>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</si>
  <si>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</si>
  <si>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</si>
  <si>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</si>
  <si>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</si>
  <si>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</si>
  <si>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</si>
  <si>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</si>
  <si>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</si>
  <si>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</si>
  <si>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</si>
  <si>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</si>
  <si>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</si>
  <si>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</si>
  <si>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</si>
  <si>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</si>
  <si>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</si>
  <si>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</si>
  <si>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</si>
  <si>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</si>
  <si>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</si>
  <si>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</si>
  <si>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</si>
  <si>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</si>
  <si>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</si>
  <si>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</si>
  <si>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</si>
  <si>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</si>
  <si>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</si>
  <si>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</si>
  <si>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</si>
  <si>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</si>
  <si>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</si>
  <si>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</si>
  <si>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</si>
  <si>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</si>
  <si>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</si>
  <si>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</si>
  <si>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</si>
  <si>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</si>
  <si>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</si>
  <si>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</si>
  <si>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</si>
  <si>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</si>
  <si>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</si>
  <si>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</si>
  <si>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</si>
  <si>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</si>
  <si>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</si>
  <si>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</si>
  <si>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</si>
  <si>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</si>
  <si>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</si>
  <si>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</si>
  <si>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</si>
  <si>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</si>
  <si>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</si>
  <si>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</si>
  <si>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</si>
  <si>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</si>
  <si>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</si>
  <si>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</si>
  <si>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</si>
  <si>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</si>
  <si>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</si>
  <si>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</si>
  <si>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</si>
  <si>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</si>
  <si>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</si>
  <si>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</si>
  <si>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</si>
  <si>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</si>
  <si>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</si>
  <si>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</si>
  <si>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</si>
  <si>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</si>
  <si>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</si>
  <si>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</si>
  <si>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</si>
  <si>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</si>
  <si>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</si>
  <si>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</si>
  <si>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</si>
  <si>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</si>
  <si>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</si>
  <si>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</si>
  <si>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</si>
  <si>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</si>
  <si>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</si>
  <si>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</si>
  <si>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</si>
  <si>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</si>
  <si>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</si>
  <si>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</si>
  <si>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</si>
  <si>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</si>
  <si>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</si>
  <si>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</si>
  <si>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</si>
  <si>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</si>
  <si>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</si>
  <si>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</si>
  <si>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</si>
  <si>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</si>
  <si>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</si>
  <si>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</si>
  <si>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</si>
  <si>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</si>
  <si>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</si>
  <si>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</si>
  <si>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</si>
  <si>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</si>
  <si>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</si>
  <si>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</si>
  <si>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</si>
  <si>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</si>
  <si>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</si>
  <si>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</si>
  <si>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</si>
  <si>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</si>
  <si>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</si>
  <si>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</si>
  <si>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</si>
  <si>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</si>
  <si>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</si>
  <si>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</si>
  <si>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</si>
  <si>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</si>
  <si>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</si>
  <si>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</si>
  <si>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</si>
  <si>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</si>
  <si>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</si>
  <si>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</si>
  <si>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</si>
  <si>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</si>
  <si>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</si>
  <si>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</si>
  <si>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</si>
  <si>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</si>
  <si>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</si>
  <si>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</si>
  <si>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</si>
  <si>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</si>
  <si>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</si>
  <si>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</si>
  <si>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</si>
  <si>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</si>
  <si>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</si>
  <si>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</si>
  <si>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</si>
  <si>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</si>
  <si>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</si>
  <si>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</si>
  <si>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</si>
  <si>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</si>
  <si>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</si>
  <si>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</si>
  <si>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</si>
  <si>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</si>
  <si>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</si>
  <si>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</si>
  <si>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</si>
  <si>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</si>
  <si>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</si>
  <si>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</si>
  <si>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</si>
  <si>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</si>
  <si>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</si>
  <si>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</si>
  <si>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</si>
  <si>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</si>
  <si>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</si>
  <si>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</si>
  <si>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</si>
  <si>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</si>
  <si>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</si>
  <si>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</si>
  <si>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</si>
  <si>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</si>
  <si>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</si>
  <si>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</si>
  <si>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</si>
  <si>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</si>
  <si>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</si>
  <si>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</si>
  <si>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</si>
  <si>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</si>
  <si>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</si>
  <si>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</si>
  <si>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</si>
  <si>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</si>
  <si>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</si>
  <si>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</si>
  <si>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</si>
  <si>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</si>
  <si>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</si>
  <si>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</si>
  <si>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</si>
  <si>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</si>
  <si>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</si>
  <si>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</si>
  <si>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</si>
  <si>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</si>
  <si>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</si>
  <si>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</si>
  <si>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</si>
  <si>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</si>
  <si>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</si>
  <si>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</si>
  <si>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</si>
  <si>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</si>
  <si>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</si>
  <si>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</si>
  <si>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</si>
  <si>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</si>
  <si>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</si>
  <si>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</si>
  <si>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</si>
  <si>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</si>
  <si>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</si>
  <si>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</si>
  <si>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</si>
  <si>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</si>
  <si>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</si>
  <si>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</si>
  <si>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</si>
  <si>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</si>
  <si>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</si>
  <si>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</si>
  <si>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</si>
  <si>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</si>
  <si>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</si>
  <si>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</si>
  <si>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</si>
  <si>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</si>
  <si>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</si>
  <si>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</si>
  <si>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</si>
  <si>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</si>
  <si>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</si>
  <si>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</si>
  <si>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</si>
  <si>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</si>
  <si>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</si>
  <si>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</si>
  <si>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</si>
  <si>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</si>
  <si>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</si>
  <si>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</si>
  <si>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</si>
  <si>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</si>
  <si>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</si>
  <si>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</si>
  <si>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</si>
  <si>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</si>
  <si>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</si>
  <si>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</si>
  <si>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</si>
  <si>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</si>
  <si>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</si>
  <si>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</si>
  <si>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</si>
  <si>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</si>
  <si>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</si>
  <si>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</si>
  <si>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</si>
  <si>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</si>
  <si>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</si>
  <si>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</si>
  <si>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</si>
  <si>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</si>
  <si>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</si>
  <si>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</si>
  <si>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</si>
  <si>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</si>
  <si>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</si>
  <si>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</si>
  <si>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</si>
  <si>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</si>
  <si>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</si>
  <si>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</si>
  <si>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</si>
  <si>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</si>
  <si>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</si>
  <si>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</si>
  <si>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</si>
  <si>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</si>
  <si>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</si>
  <si>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</si>
  <si>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</si>
  <si>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</si>
  <si>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</si>
  <si>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</si>
  <si>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</si>
  <si>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</si>
  <si>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</si>
  <si>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</si>
  <si>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</si>
  <si>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</si>
  <si>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</si>
  <si>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</si>
  <si>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</si>
  <si>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</si>
  <si>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</si>
  <si>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</si>
  <si>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</si>
  <si>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</si>
  <si>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</si>
  <si>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</si>
  <si>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</si>
  <si>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</si>
  <si>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</si>
  <si>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</si>
  <si>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</si>
  <si>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</si>
  <si>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</si>
  <si>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</si>
  <si>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</si>
  <si>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</si>
  <si>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</si>
  <si>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</si>
  <si>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</si>
  <si>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</si>
  <si>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</si>
  <si>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</si>
  <si>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</si>
  <si>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</si>
  <si>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</si>
  <si>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</si>
  <si>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</si>
  <si>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</si>
  <si>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</si>
  <si>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</si>
  <si>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</si>
  <si>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</si>
  <si>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</si>
  <si>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</si>
  <si>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</si>
  <si>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</si>
  <si>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</si>
  <si>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</si>
  <si>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</si>
  <si>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</si>
  <si>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</si>
  <si>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</si>
  <si>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</si>
  <si>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</si>
  <si>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</si>
  <si>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</si>
  <si>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</si>
  <si>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</si>
  <si>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</si>
  <si>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</si>
  <si>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</si>
  <si>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</si>
  <si>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</si>
  <si>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</si>
  <si>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</si>
  <si>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</si>
  <si>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</si>
  <si>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</si>
  <si>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</si>
  <si>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</si>
  <si>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</si>
  <si>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</si>
  <si>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</si>
  <si>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</si>
  <si>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</si>
  <si>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</si>
  <si>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</si>
  <si>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</si>
  <si>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</si>
  <si>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</si>
  <si>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</si>
  <si>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</si>
  <si>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</si>
  <si>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</si>
  <si>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</si>
  <si>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</si>
  <si>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</si>
  <si>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</si>
  <si>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</si>
  <si>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</si>
  <si>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</si>
  <si>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</si>
  <si>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</si>
  <si>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</si>
  <si>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</si>
  <si>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</si>
  <si>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</si>
  <si>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</si>
  <si>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</si>
  <si>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</si>
  <si>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</si>
  <si>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</si>
  <si>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</si>
  <si>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</si>
  <si>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</si>
  <si>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</si>
  <si>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</si>
  <si>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</si>
  <si>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</si>
  <si>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</si>
  <si>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</si>
  <si>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</si>
  <si>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</si>
  <si>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</si>
  <si>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</si>
  <si>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</si>
  <si>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</si>
  <si>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</si>
  <si>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</si>
  <si>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</si>
  <si>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</si>
  <si>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</si>
  <si>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</si>
  <si>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</si>
  <si>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</si>
  <si>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</si>
  <si>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</si>
  <si>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</si>
  <si>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</si>
  <si>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</si>
  <si>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</si>
  <si>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</si>
  <si>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</si>
  <si>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</si>
  <si>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</si>
  <si>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</si>
  <si>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</si>
  <si>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</si>
  <si>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</si>
  <si>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</si>
  <si>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</si>
  <si>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</si>
  <si>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</si>
  <si>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</si>
  <si>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</si>
  <si>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</si>
  <si>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</si>
  <si>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</si>
  <si>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</si>
  <si>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</si>
  <si>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</si>
  <si>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</si>
  <si>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</si>
  <si>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</si>
  <si>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</si>
  <si>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</si>
  <si>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</si>
  <si>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</si>
  <si>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</si>
  <si>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</si>
  <si>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</si>
  <si>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</si>
  <si>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</si>
  <si>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</si>
  <si>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</si>
  <si>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</si>
  <si>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</si>
  <si>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</si>
  <si>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</si>
  <si>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</si>
  <si>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</si>
  <si>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</si>
  <si>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</si>
  <si>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</si>
  <si>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</si>
  <si>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</si>
  <si>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</si>
  <si>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</si>
  <si>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</si>
  <si>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</si>
  <si>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</si>
  <si>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</si>
  <si>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</si>
  <si>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</si>
  <si>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</si>
  <si>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</si>
  <si>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</si>
  <si>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</si>
  <si>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</si>
  <si>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</si>
  <si>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</si>
  <si>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</si>
  <si>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</si>
  <si>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</si>
  <si>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</si>
  <si>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</si>
  <si>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</si>
  <si>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</si>
  <si>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</si>
  <si>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</si>
  <si>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</si>
  <si>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</si>
  <si>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</si>
  <si>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</si>
  <si>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</si>
  <si>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</si>
  <si>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</si>
  <si>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</si>
  <si>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</si>
  <si>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</si>
  <si>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</si>
  <si>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</si>
  <si>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</si>
  <si>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</si>
  <si>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</si>
  <si>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</si>
  <si>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</si>
  <si>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</si>
  <si>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</si>
  <si>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</si>
  <si>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</si>
  <si>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</si>
  <si>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</si>
  <si>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</si>
  <si>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</si>
  <si>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</si>
  <si>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</si>
  <si>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</si>
  <si>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</si>
  <si>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</si>
  <si>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</si>
  <si>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</si>
  <si>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</si>
  <si>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</si>
  <si>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</si>
  <si>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</si>
  <si>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</si>
  <si>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</si>
  <si>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</si>
  <si>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</si>
  <si>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</si>
  <si>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</si>
  <si>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</si>
  <si>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</si>
  <si>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</si>
  <si>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</si>
  <si>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</si>
  <si>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</si>
  <si>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</si>
  <si>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</si>
  <si>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</si>
  <si>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</si>
  <si>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</si>
  <si>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</si>
  <si>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</si>
  <si>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</si>
  <si>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</si>
  <si>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</si>
  <si>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</si>
  <si>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</si>
  <si>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</si>
  <si>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</si>
  <si>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</si>
  <si>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</si>
  <si>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</si>
  <si>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</si>
  <si>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</si>
  <si>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</si>
  <si>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</si>
  <si>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</si>
  <si>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</si>
  <si>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</si>
  <si>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</si>
  <si>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</si>
  <si>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</si>
  <si>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</si>
  <si>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</si>
  <si>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</si>
  <si>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</si>
  <si>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</si>
  <si>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</si>
  <si>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</si>
  <si>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</si>
  <si>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</si>
  <si>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</si>
  <si>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</si>
  <si>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</si>
  <si>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</si>
  <si>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</si>
  <si>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</si>
  <si>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</si>
  <si>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</si>
  <si>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</si>
  <si>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</si>
  <si>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</si>
  <si>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</si>
  <si>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</si>
  <si>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</si>
  <si>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</si>
  <si>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</si>
  <si>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</si>
  <si>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</si>
  <si>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</si>
  <si>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</si>
  <si>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</si>
  <si>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</si>
  <si>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</si>
  <si>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</si>
  <si>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</si>
  <si>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</si>
  <si>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</si>
  <si>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</si>
  <si>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</si>
  <si>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</si>
  <si>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</si>
  <si>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</si>
  <si>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</si>
  <si>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</si>
  <si>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</si>
  <si>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</si>
  <si>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</si>
  <si>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</si>
  <si>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</si>
  <si>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</si>
  <si>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</si>
  <si>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</si>
  <si>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</si>
  <si>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</si>
  <si>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</si>
  <si>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</si>
  <si>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</si>
  <si>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</si>
  <si>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</si>
  <si>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</si>
  <si>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</si>
  <si>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</si>
  <si>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</si>
  <si>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</si>
  <si>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</si>
  <si>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</si>
  <si>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</si>
  <si>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</si>
  <si>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</si>
  <si>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</si>
  <si>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</si>
  <si>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</si>
  <si>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</si>
  <si>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</si>
  <si>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</si>
  <si>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</si>
  <si>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</si>
  <si>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</si>
  <si>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</si>
  <si>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</si>
  <si>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</si>
  <si>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</si>
  <si>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</si>
  <si>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</si>
  <si>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</si>
  <si>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</si>
  <si>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</si>
  <si>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</si>
  <si>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</si>
  <si>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</si>
  <si>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</si>
  <si>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</si>
  <si>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</si>
  <si>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</si>
  <si>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</si>
  <si>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</si>
  <si>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</si>
  <si>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</si>
  <si>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</si>
  <si>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</si>
  <si>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</si>
  <si>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</si>
  <si>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</si>
  <si>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</si>
  <si>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</si>
  <si>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</si>
  <si>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</si>
  <si>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</si>
  <si>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</si>
  <si>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</si>
  <si>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</si>
  <si>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</si>
  <si>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</si>
  <si>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</si>
  <si>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</si>
  <si>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</si>
  <si>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</si>
  <si>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</si>
  <si>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</si>
  <si>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</si>
  <si>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</si>
  <si>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</si>
  <si>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</si>
  <si>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</si>
  <si>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</si>
  <si>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</si>
  <si>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</si>
  <si>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</si>
  <si>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</si>
  <si>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</si>
  <si>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</si>
  <si>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</si>
  <si>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</si>
  <si>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</si>
  <si>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</si>
  <si>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</si>
  <si>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</si>
  <si>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</si>
  <si>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</si>
  <si>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</si>
  <si>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</si>
  <si>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</si>
  <si>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</si>
  <si>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</si>
  <si>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</si>
  <si>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</si>
  <si>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</si>
  <si>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</si>
  <si>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</si>
  <si>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</si>
  <si>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</si>
  <si>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</si>
  <si>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</si>
  <si>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</si>
  <si>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</si>
  <si>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</si>
  <si>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</si>
  <si>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</si>
  <si>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</si>
  <si>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</si>
  <si>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</si>
  <si>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</si>
  <si>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</si>
  <si>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</si>
  <si>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</si>
  <si>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</si>
  <si>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</si>
  <si>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</si>
  <si>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</si>
  <si>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</si>
  <si>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</si>
  <si>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</si>
  <si>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</si>
  <si>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</si>
  <si>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</si>
  <si>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</si>
  <si>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</si>
  <si>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</si>
  <si>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</si>
  <si>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</si>
  <si>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</si>
  <si>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</si>
  <si>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</si>
  <si>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</si>
  <si>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</si>
  <si>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</si>
  <si>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</si>
  <si>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</si>
  <si>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</si>
  <si>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</si>
  <si>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</si>
  <si>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</si>
  <si>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</si>
  <si>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</si>
  <si>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</si>
  <si>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</si>
  <si>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</si>
  <si>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</si>
  <si>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</si>
  <si>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</si>
  <si>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</si>
  <si>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</si>
  <si>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</si>
  <si>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</si>
  <si>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</si>
  <si>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</si>
  <si>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</si>
  <si>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</si>
  <si>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</si>
  <si>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</si>
  <si>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</si>
  <si>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</si>
  <si>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</si>
  <si>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</si>
  <si>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</si>
  <si>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</si>
  <si>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</si>
  <si>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</si>
  <si>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</si>
  <si>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</si>
  <si>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</si>
  <si>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</si>
  <si>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</si>
  <si>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</si>
  <si>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</si>
  <si>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</si>
  <si>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</si>
  <si>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</si>
  <si>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</si>
  <si>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</si>
  <si>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</si>
  <si>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</si>
  <si>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</si>
  <si>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</si>
  <si>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</si>
  <si>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</si>
  <si>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</si>
  <si>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</si>
  <si>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</si>
  <si>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</si>
  <si>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</si>
  <si>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</si>
  <si>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</si>
  <si>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</si>
  <si>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</si>
  <si>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</si>
  <si>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</si>
  <si>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</si>
  <si>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</si>
  <si>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</si>
  <si>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</si>
  <si>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</si>
  <si>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</si>
  <si>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</si>
  <si>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</si>
  <si>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</si>
  <si>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</si>
  <si>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</si>
  <si>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</si>
  <si>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</si>
  <si>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</si>
  <si>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</si>
  <si>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</si>
  <si>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</si>
  <si>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</si>
  <si>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</si>
  <si>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</si>
  <si>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</si>
  <si>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</si>
  <si>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</si>
  <si>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</si>
  <si>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</si>
  <si>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</si>
  <si>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</si>
  <si>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</si>
  <si>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</si>
  <si>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</si>
  <si>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</si>
  <si>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</si>
  <si>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</si>
  <si>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</si>
  <si>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</si>
  <si>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</si>
  <si>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</si>
  <si>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</si>
  <si>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</si>
  <si>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</si>
  <si>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</si>
  <si>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</si>
  <si>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</si>
  <si>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</si>
  <si>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</si>
  <si>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</si>
  <si>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</si>
  <si>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</si>
  <si>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</si>
  <si>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</si>
  <si>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</si>
  <si>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</si>
  <si>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</si>
  <si>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</si>
  <si>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</si>
  <si>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</si>
  <si>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</si>
  <si>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</si>
  <si>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</si>
  <si>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</si>
  <si>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</si>
  <si>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</si>
  <si>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</si>
  <si>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</si>
  <si>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</si>
  <si>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</si>
  <si>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</si>
  <si>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</si>
  <si>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</si>
  <si>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</si>
  <si>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</si>
  <si>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</si>
  <si>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</si>
  <si>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</si>
  <si>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</si>
  <si>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</si>
  <si>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</si>
  <si>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</si>
  <si>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</si>
  <si>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</si>
  <si>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</si>
  <si>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</si>
  <si>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</si>
  <si>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</si>
  <si>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</si>
  <si>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</si>
  <si>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</si>
  <si>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</si>
  <si>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</si>
  <si>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</si>
  <si>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</si>
  <si>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</si>
  <si>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</si>
  <si>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</si>
  <si>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</si>
  <si>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</si>
  <si>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</si>
  <si>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</si>
  <si>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</si>
  <si>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</si>
  <si>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</si>
  <si>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</si>
  <si>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</si>
  <si>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</si>
  <si>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</si>
  <si>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</si>
  <si>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</si>
  <si>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</si>
  <si>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</si>
  <si>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</si>
  <si>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</si>
  <si>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</si>
  <si>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</si>
  <si>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</si>
  <si>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</si>
  <si>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</si>
  <si>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</si>
  <si>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</si>
  <si>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</si>
  <si>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</si>
  <si>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</si>
  <si>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</si>
  <si>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</si>
  <si>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</si>
  <si>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</si>
  <si>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</si>
  <si>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</si>
  <si>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</si>
  <si>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</si>
  <si>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</si>
  <si>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</si>
  <si>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</si>
  <si>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</si>
  <si>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</si>
  <si>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</si>
  <si>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</si>
  <si>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</si>
  <si>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</si>
  <si>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</si>
  <si>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</si>
  <si>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</si>
  <si>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</si>
  <si>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</si>
  <si>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</si>
  <si>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</si>
  <si>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</si>
  <si>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</si>
  <si>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</si>
  <si>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</si>
  <si>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</si>
  <si>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</si>
  <si>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</si>
  <si>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</si>
  <si>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</si>
  <si>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</si>
  <si>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</si>
  <si>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</si>
  <si>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</si>
  <si>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</si>
  <si>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</si>
  <si>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</si>
  <si>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</si>
  <si>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</si>
  <si>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</si>
  <si>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</si>
  <si>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</si>
  <si>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</si>
  <si>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</si>
  <si>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</si>
  <si>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</si>
  <si>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</si>
  <si>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</si>
  <si>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</si>
  <si>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</si>
  <si>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</si>
  <si>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</si>
  <si>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</si>
  <si>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</si>
  <si>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</si>
  <si>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</si>
  <si>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</si>
  <si>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</si>
  <si>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</si>
  <si>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</si>
  <si>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</si>
  <si>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</si>
  <si>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</si>
  <si>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</si>
  <si>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</si>
  <si>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</si>
  <si>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</si>
  <si>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</si>
  <si>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</si>
  <si>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</si>
  <si>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</si>
  <si>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</si>
  <si>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</si>
  <si>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</si>
  <si>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</si>
  <si>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</si>
  <si>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</si>
  <si>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</si>
  <si>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</si>
  <si>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</si>
  <si>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</si>
  <si>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</si>
  <si>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</si>
  <si>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</si>
  <si>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</si>
  <si>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</si>
  <si>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</si>
  <si>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</si>
  <si>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</si>
  <si>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</si>
  <si>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</si>
  <si>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</si>
  <si>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</si>
  <si>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</si>
  <si>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</si>
  <si>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</si>
  <si>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</si>
  <si>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</si>
  <si>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</si>
  <si>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</si>
  <si>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</si>
  <si>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</si>
  <si>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</si>
  <si>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</si>
  <si>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</si>
  <si>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</si>
  <si>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</si>
  <si>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</si>
  <si>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</si>
  <si>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</si>
  <si>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</si>
  <si>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</si>
  <si>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</si>
  <si>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</si>
  <si>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</si>
  <si>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</si>
  <si>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</si>
  <si>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</si>
  <si>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</si>
  <si>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</si>
  <si>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</si>
  <si>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</si>
  <si>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</si>
  <si>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</si>
  <si>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</si>
  <si>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</si>
  <si>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</si>
  <si>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</si>
  <si>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</si>
  <si>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</si>
  <si>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</si>
  <si>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</si>
  <si>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</si>
  <si>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</si>
  <si>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</si>
  <si>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</si>
  <si>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</si>
  <si>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</si>
  <si>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</si>
  <si>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</si>
  <si>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</si>
  <si>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</si>
  <si>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</si>
  <si>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</si>
  <si>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</si>
  <si>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</si>
  <si>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</si>
  <si>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</si>
  <si>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</si>
  <si>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</si>
  <si>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</si>
  <si>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</si>
  <si>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</si>
  <si>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</si>
  <si>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</si>
  <si>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</si>
  <si>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</si>
  <si>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</si>
  <si>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</si>
  <si>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</si>
  <si>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</si>
  <si>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</si>
  <si>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</si>
  <si>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</si>
  <si>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</si>
  <si>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</si>
  <si>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</si>
  <si>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</si>
  <si>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</si>
  <si>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</si>
  <si>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</si>
  <si>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</si>
  <si>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</si>
  <si>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</si>
  <si>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</si>
  <si>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</si>
  <si>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</si>
  <si>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</si>
  <si>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</si>
  <si>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</si>
  <si>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</si>
  <si>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</si>
  <si>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</si>
  <si>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</si>
  <si>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</si>
  <si>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</si>
  <si>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</si>
  <si>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</si>
  <si>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</si>
  <si>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</si>
  <si>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</si>
  <si>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</si>
  <si>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</si>
  <si>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</si>
  <si>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</si>
  <si>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</si>
  <si>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</si>
  <si>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</si>
  <si>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</si>
  <si>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</si>
  <si>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</si>
  <si>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</si>
  <si>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</si>
  <si>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</si>
  <si>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</si>
  <si>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</si>
  <si>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</si>
  <si>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</si>
  <si>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</si>
  <si>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</si>
  <si>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</si>
  <si>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</si>
  <si>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</si>
  <si>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</si>
  <si>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</si>
  <si>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</si>
  <si>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</si>
  <si>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</si>
  <si>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</si>
  <si>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</si>
  <si>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</si>
  <si>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</si>
  <si>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</si>
  <si>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</si>
  <si>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</si>
  <si>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</si>
  <si>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</si>
  <si>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</si>
  <si>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</si>
  <si>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</si>
  <si>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</si>
  <si>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</si>
  <si>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</si>
  <si>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</si>
  <si>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</si>
  <si>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</si>
  <si>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</si>
  <si>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</si>
  <si>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</si>
  <si>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</si>
  <si>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</si>
  <si>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</si>
  <si>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</si>
  <si>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</si>
  <si>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</si>
  <si>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</si>
  <si>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</si>
  <si>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</si>
  <si>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</si>
  <si>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</si>
  <si>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</si>
  <si>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</si>
  <si>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</si>
  <si>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</si>
  <si>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</si>
  <si>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</si>
  <si>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</si>
  <si>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</si>
  <si>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</si>
  <si>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</si>
  <si>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</si>
  <si>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</si>
  <si>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</si>
  <si>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</si>
  <si>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</si>
  <si>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</si>
  <si>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</si>
  <si>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</si>
  <si>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</si>
  <si>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</si>
  <si>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</si>
  <si>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</si>
  <si>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</si>
  <si>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</si>
  <si>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</si>
  <si>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</si>
  <si>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</si>
  <si>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</si>
  <si>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</si>
  <si>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</si>
  <si>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</si>
  <si>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</si>
  <si>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</si>
  <si>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</si>
  <si>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</si>
  <si>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</si>
  <si>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</si>
  <si>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</si>
  <si>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</si>
  <si>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</si>
  <si>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</si>
  <si>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</si>
  <si>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</si>
  <si>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</si>
  <si>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</si>
  <si>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</si>
  <si>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</si>
  <si>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</si>
  <si>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</si>
  <si>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</si>
  <si>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</si>
  <si>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</si>
  <si>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</si>
  <si>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</si>
  <si>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</si>
  <si>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</si>
  <si>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</si>
  <si>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</si>
  <si>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</si>
  <si>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</si>
  <si>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</si>
  <si>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</si>
  <si>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</si>
  <si>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</si>
  <si>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</si>
  <si>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</si>
  <si>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</si>
  <si>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</si>
  <si>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</si>
  <si>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</si>
  <si>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</si>
  <si>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</si>
  <si>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</si>
  <si>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</si>
  <si>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</si>
  <si>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</si>
  <si>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</si>
  <si>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</si>
  <si>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</si>
  <si>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</si>
  <si>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</si>
  <si>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</si>
  <si>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</si>
  <si>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</si>
  <si>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</si>
  <si>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</si>
  <si>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</si>
  <si>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</si>
  <si>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</si>
  <si>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</si>
  <si>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</si>
  <si>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</si>
  <si>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</si>
  <si>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</si>
  <si>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</si>
  <si>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</si>
  <si>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</si>
  <si>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</si>
  <si>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</si>
  <si>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</si>
  <si>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</si>
  <si>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</si>
  <si>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</si>
  <si>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</si>
  <si>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</si>
  <si>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</si>
  <si>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</si>
  <si>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</si>
  <si>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</si>
  <si>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</si>
  <si>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</si>
  <si>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</si>
  <si>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</si>
  <si>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</si>
  <si>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</si>
  <si>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</si>
  <si>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</si>
  <si>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</si>
  <si>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</si>
  <si>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</si>
  <si>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</si>
  <si>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</si>
  <si>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</si>
  <si>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</si>
  <si>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</si>
  <si>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</si>
  <si>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</si>
  <si>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</si>
  <si>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</si>
  <si>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</si>
  <si>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</si>
  <si>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</si>
  <si>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</si>
  <si>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</si>
  <si>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</si>
  <si>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</si>
  <si>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</si>
  <si>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</si>
  <si>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</si>
  <si>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</si>
  <si>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</si>
  <si>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</si>
  <si>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</si>
  <si>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</si>
  <si>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</si>
  <si>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</si>
  <si>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</si>
  <si>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</si>
  <si>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</si>
  <si>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</si>
  <si>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</si>
  <si>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</si>
  <si>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</si>
  <si>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</si>
  <si>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</si>
  <si>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</si>
  <si>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</si>
  <si>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</si>
  <si>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</si>
  <si>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</si>
  <si>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</si>
  <si>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</si>
  <si>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</si>
  <si>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</si>
  <si>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</si>
  <si>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</si>
  <si>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</si>
  <si>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</si>
  <si>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</si>
  <si>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</si>
  <si>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</si>
  <si>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</si>
  <si>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</si>
  <si>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</si>
  <si>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</si>
  <si>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</si>
  <si>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</si>
  <si>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</si>
  <si>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</si>
  <si>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</si>
  <si>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</si>
  <si>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</si>
  <si>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</si>
  <si>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</si>
  <si>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</si>
  <si>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</si>
  <si>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</si>
  <si>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</si>
  <si>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</si>
  <si>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</si>
  <si>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</si>
  <si>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</si>
  <si>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</si>
  <si>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</si>
  <si>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</si>
  <si>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</si>
  <si>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</si>
  <si>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</si>
  <si>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</si>
  <si>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</si>
  <si>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</si>
  <si>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</si>
  <si>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</si>
  <si>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</si>
  <si>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</si>
  <si>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</si>
  <si>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</si>
  <si>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</si>
  <si>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</si>
  <si>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</si>
  <si>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</si>
  <si>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</si>
  <si>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</si>
  <si>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</si>
  <si>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</si>
  <si>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</si>
  <si>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</si>
  <si>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</si>
  <si>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</si>
  <si>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</si>
  <si>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</si>
  <si>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</si>
  <si>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</si>
  <si>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</si>
  <si>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</si>
  <si>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</si>
  <si>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</si>
  <si>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</si>
  <si>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</si>
  <si>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</si>
  <si>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</si>
  <si>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</si>
  <si>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</si>
  <si>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</si>
  <si>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</si>
  <si>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</si>
  <si>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</si>
  <si>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</si>
  <si>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</si>
  <si>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</si>
  <si>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</si>
  <si>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</si>
  <si>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</si>
  <si>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</si>
  <si>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</si>
  <si>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</si>
  <si>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</si>
  <si>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</si>
  <si>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</si>
  <si>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</si>
  <si>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</si>
  <si>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</si>
  <si>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</si>
  <si>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</si>
  <si>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</si>
  <si>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</si>
  <si>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</si>
  <si>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</si>
  <si>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</si>
  <si>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</si>
  <si>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</si>
  <si>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</si>
  <si>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</si>
  <si>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</si>
  <si>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</si>
  <si>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</si>
  <si>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</si>
  <si>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</si>
  <si>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</si>
  <si>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</si>
  <si>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</si>
  <si>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</si>
  <si>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</si>
  <si>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</si>
  <si>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</si>
  <si>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</si>
  <si>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</si>
  <si>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</si>
  <si>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</si>
  <si>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</si>
  <si>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</si>
  <si>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</si>
  <si>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</si>
  <si>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</si>
  <si>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</si>
  <si>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</si>
  <si>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</si>
  <si>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</si>
  <si>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</si>
  <si>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</si>
  <si>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</si>
  <si>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</si>
  <si>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</si>
  <si>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</si>
  <si>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</si>
  <si>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</si>
  <si>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</si>
  <si>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</si>
  <si>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</si>
  <si>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</si>
  <si>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</si>
  <si>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</si>
  <si>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</si>
  <si>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</si>
  <si>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</si>
  <si>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</si>
  <si>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</si>
  <si>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</si>
  <si>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</si>
  <si>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</si>
  <si>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</si>
  <si>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</si>
  <si>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</si>
  <si>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</si>
  <si>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</si>
  <si>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</si>
  <si>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</si>
  <si>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</si>
  <si>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</si>
  <si>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</si>
  <si>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</si>
  <si>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</si>
  <si>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</si>
  <si>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</si>
  <si>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</si>
  <si>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</si>
  <si>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</si>
  <si>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</si>
  <si>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</si>
  <si>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</si>
  <si>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</si>
  <si>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</si>
  <si>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</si>
  <si>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</si>
  <si>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</si>
  <si>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</si>
  <si>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</si>
  <si>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</si>
  <si>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</si>
  <si>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</si>
  <si>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</si>
  <si>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</si>
  <si>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</si>
  <si>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</si>
  <si>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</si>
  <si>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</si>
  <si>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</si>
  <si>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</si>
  <si>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</si>
  <si>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</si>
  <si>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</si>
  <si>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</si>
  <si>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</si>
  <si>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</si>
  <si>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</si>
  <si>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</si>
  <si>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</si>
  <si>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</si>
  <si>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</si>
  <si>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</si>
  <si>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</si>
  <si>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</si>
  <si>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</si>
  <si>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</si>
  <si>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</si>
  <si>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</si>
  <si>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</si>
  <si>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</si>
  <si>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</si>
  <si>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</si>
  <si>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</si>
  <si>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</si>
  <si>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</si>
  <si>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</si>
  <si>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</si>
  <si>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</si>
  <si>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</si>
  <si>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</si>
  <si>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</si>
  <si>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</si>
  <si>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</si>
  <si>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</si>
  <si>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</si>
  <si>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</si>
  <si>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</si>
  <si>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</si>
  <si>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</si>
  <si>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</si>
  <si>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</si>
  <si>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</si>
  <si>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</si>
  <si>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</si>
  <si>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</si>
  <si>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</si>
  <si>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</si>
  <si>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</si>
  <si>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</si>
  <si>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</si>
  <si>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</si>
  <si>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</si>
  <si>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</si>
  <si>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</si>
  <si>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</si>
  <si>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</si>
  <si>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</si>
  <si>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</si>
  <si>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</si>
  <si>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</si>
  <si>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</si>
  <si>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</si>
  <si>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</si>
  <si>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</si>
  <si>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</si>
  <si>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</si>
  <si>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</si>
  <si>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</si>
  <si>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</si>
  <si>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</si>
  <si>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</si>
  <si>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</si>
  <si>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</si>
  <si>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</si>
  <si>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</si>
  <si>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</si>
  <si>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</si>
  <si>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</si>
  <si>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</si>
  <si>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</si>
  <si>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</si>
  <si>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</si>
  <si>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</si>
  <si>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</si>
  <si>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</si>
  <si>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</si>
  <si>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</si>
  <si>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</si>
  <si>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</si>
  <si>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</si>
  <si>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</si>
  <si>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</si>
  <si>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</si>
  <si>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</si>
  <si>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</si>
  <si>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</si>
  <si>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</si>
  <si>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</si>
  <si>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</si>
  <si>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</si>
  <si>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</si>
  <si>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</si>
  <si>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</si>
  <si>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</si>
  <si>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</si>
  <si>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</si>
  <si>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</si>
  <si>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</si>
  <si>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</si>
  <si>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</si>
  <si>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</si>
  <si>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</si>
  <si>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</si>
  <si>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</si>
  <si>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</si>
  <si>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</si>
  <si>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</si>
  <si>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</si>
  <si>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</si>
  <si>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</si>
  <si>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</si>
  <si>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</si>
  <si>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</si>
  <si>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</si>
  <si>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</si>
  <si>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</si>
  <si>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</si>
  <si>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</si>
  <si>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</si>
  <si>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</si>
  <si>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</si>
  <si>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</si>
  <si>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</si>
  <si>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</si>
  <si>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</si>
  <si>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</si>
  <si>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</si>
  <si>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</si>
  <si>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</si>
  <si>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</si>
  <si>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</si>
  <si>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</si>
  <si>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</si>
  <si>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</si>
  <si>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</si>
  <si>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</si>
  <si>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</si>
  <si>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</si>
  <si>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</si>
  <si>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</si>
  <si>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</si>
  <si>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</si>
  <si>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</si>
  <si>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</si>
  <si>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</si>
  <si>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</si>
  <si>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</si>
  <si>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</si>
  <si>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</si>
  <si>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</si>
  <si>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</si>
  <si>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</si>
  <si>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</si>
  <si>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</si>
  <si>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</si>
  <si>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</si>
  <si>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</si>
  <si>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</si>
  <si>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</si>
  <si>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</si>
  <si>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</si>
  <si>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</si>
  <si>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</si>
  <si>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</si>
  <si>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</si>
  <si>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</si>
  <si>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</si>
  <si>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</si>
  <si>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</si>
  <si>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</si>
  <si>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</si>
  <si>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</si>
  <si>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</si>
  <si>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</si>
  <si>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</si>
  <si>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</si>
  <si>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</si>
  <si>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</si>
  <si>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</si>
  <si>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</si>
  <si>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</si>
  <si>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</si>
  <si>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</si>
  <si>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</si>
  <si>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</si>
  <si>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</si>
  <si>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</si>
  <si>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</si>
  <si>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</si>
  <si>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</si>
  <si>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</si>
  <si>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</si>
  <si>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</si>
  <si>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</si>
  <si>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</si>
  <si>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</si>
  <si>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</si>
  <si>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</si>
  <si>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</si>
  <si>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</si>
  <si>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</si>
  <si>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</si>
  <si>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</si>
  <si>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</si>
  <si>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</si>
  <si>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</si>
  <si>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</si>
  <si>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</si>
  <si>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</si>
  <si>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</si>
  <si>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</si>
  <si>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</si>
  <si>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</si>
  <si>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</si>
  <si>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</si>
  <si>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</si>
  <si>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</si>
  <si>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</si>
  <si>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</si>
  <si>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</si>
  <si>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</si>
  <si>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</si>
  <si>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</si>
  <si>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</si>
  <si>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</si>
  <si>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</si>
  <si>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</si>
  <si>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</si>
  <si>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</si>
  <si>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</si>
  <si>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</si>
  <si>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</si>
  <si>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</si>
  <si>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</si>
  <si>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</si>
  <si>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</si>
  <si>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</si>
  <si>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</si>
  <si>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</si>
  <si>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</si>
  <si>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</si>
  <si>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</si>
  <si>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</si>
  <si>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</si>
  <si>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</si>
  <si>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</si>
  <si>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</si>
  <si>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</si>
  <si>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</si>
  <si>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</si>
  <si>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</si>
  <si>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</si>
  <si>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</si>
  <si>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</si>
  <si>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</si>
  <si>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</si>
  <si>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</si>
  <si>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</si>
  <si>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</si>
  <si>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</si>
  <si>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</si>
  <si>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</si>
  <si>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</si>
  <si>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</si>
  <si>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</si>
  <si>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</si>
  <si>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</si>
  <si>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</si>
  <si>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</si>
  <si>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</si>
  <si>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</si>
  <si>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</si>
  <si>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</si>
  <si>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</si>
  <si>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</si>
  <si>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</si>
  <si>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</si>
  <si>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</si>
  <si>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</si>
  <si>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</si>
  <si>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</si>
  <si>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</si>
  <si>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</si>
  <si>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</si>
  <si>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</si>
  <si>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</si>
  <si>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</si>
  <si>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</si>
  <si>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</si>
  <si>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</si>
  <si>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</si>
  <si>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</si>
  <si>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</si>
  <si>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</si>
  <si>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</si>
  <si>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</si>
  <si>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</si>
  <si>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</si>
  <si>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</si>
  <si>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</si>
  <si>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</si>
  <si>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</si>
  <si>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</si>
  <si>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</si>
  <si>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</si>
  <si>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</si>
  <si>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</si>
  <si>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</si>
  <si>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</si>
  <si>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</si>
  <si>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</si>
  <si>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</si>
  <si>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</si>
  <si>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</si>
  <si>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</si>
  <si>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</si>
  <si>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</si>
  <si>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</si>
  <si>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</si>
  <si>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</si>
  <si>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</si>
  <si>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</si>
  <si>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</si>
  <si>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</si>
  <si>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</si>
  <si>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</si>
  <si>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</si>
  <si>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</si>
  <si>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</si>
  <si>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</si>
  <si>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</si>
  <si>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</si>
  <si>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</si>
  <si>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</si>
  <si>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</si>
  <si>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</si>
  <si>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</si>
  <si>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</si>
  <si>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</si>
  <si>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</si>
  <si>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</si>
  <si>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</si>
  <si>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</si>
  <si>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</si>
  <si>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</si>
  <si>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</si>
  <si>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</si>
  <si>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</si>
  <si>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</si>
  <si>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</si>
  <si>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</si>
  <si>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</si>
  <si>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</si>
  <si>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</si>
  <si>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</si>
  <si>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</si>
  <si>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</si>
  <si>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</si>
  <si>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</si>
  <si>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</si>
  <si>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</si>
  <si>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</si>
  <si>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</si>
  <si>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</si>
  <si>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</si>
  <si>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</si>
  <si>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</si>
  <si>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</si>
  <si>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</si>
  <si>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</si>
  <si>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</si>
  <si>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</si>
  <si>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</si>
  <si>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</si>
  <si>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</si>
  <si>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</si>
  <si>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</si>
  <si>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</si>
  <si>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</si>
  <si>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</si>
  <si>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</si>
  <si>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</si>
  <si>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</si>
  <si>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</si>
  <si>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</si>
  <si>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</si>
  <si>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</si>
  <si>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</si>
  <si>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</si>
  <si>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</si>
  <si>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</si>
  <si>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</si>
  <si>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</si>
  <si>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</si>
  <si>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</si>
  <si>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</si>
  <si>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</si>
  <si>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</si>
  <si>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</si>
  <si>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</si>
  <si>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</si>
  <si>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</si>
  <si>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</si>
  <si>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</si>
  <si>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</si>
  <si>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</si>
  <si>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</si>
  <si>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</si>
  <si>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</si>
  <si>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</si>
  <si>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</si>
  <si>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</si>
  <si>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</si>
  <si>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</si>
  <si>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</si>
  <si>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</si>
  <si>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</si>
  <si>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</si>
  <si>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</si>
  <si>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</si>
  <si>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</si>
  <si>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</si>
  <si>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</si>
  <si>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</si>
  <si>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</si>
  <si>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</si>
  <si>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</si>
  <si>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</si>
  <si>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</si>
  <si>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</si>
  <si>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</si>
  <si>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</si>
  <si>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</si>
  <si>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</si>
  <si>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</si>
  <si>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</si>
  <si>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</si>
  <si>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</si>
  <si>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</si>
  <si>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</si>
  <si>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</si>
  <si>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</si>
  <si>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</si>
  <si>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</si>
  <si>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</si>
  <si>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</si>
  <si>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</si>
  <si>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</si>
  <si>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</si>
  <si>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</si>
  <si>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</si>
  <si>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</si>
  <si>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</si>
  <si>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</si>
  <si>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</si>
  <si>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</si>
  <si>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</si>
  <si>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</si>
  <si>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</si>
  <si>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</si>
  <si>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</si>
  <si>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</si>
  <si>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</si>
  <si>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</si>
  <si>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</si>
  <si>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</si>
  <si>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</si>
  <si>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</si>
  <si>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</si>
  <si>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</si>
  <si>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</si>
  <si>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</si>
  <si>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</si>
  <si>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</si>
  <si>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</si>
  <si>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</si>
  <si>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</si>
  <si>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</si>
  <si>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</si>
  <si>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</si>
  <si>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</si>
  <si>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</si>
  <si>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</si>
  <si>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</si>
  <si>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</si>
  <si>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</si>
  <si>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</si>
  <si>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</si>
  <si>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</si>
  <si>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</si>
  <si>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</si>
  <si>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</si>
  <si>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</si>
  <si>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</si>
  <si>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</si>
  <si>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</si>
  <si>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</si>
  <si>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</si>
  <si>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</si>
  <si>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</si>
  <si>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</si>
  <si>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</si>
  <si>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</si>
  <si>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</si>
  <si>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</si>
  <si>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</si>
  <si>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</si>
  <si>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</si>
  <si>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</si>
  <si>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</si>
  <si>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</si>
  <si>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</si>
  <si>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</si>
  <si>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</si>
  <si>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</si>
  <si>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</si>
  <si>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</si>
  <si>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</si>
  <si>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</si>
  <si>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</si>
  <si>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</si>
  <si>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</si>
  <si>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</si>
  <si>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</si>
  <si>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</si>
  <si>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</si>
  <si>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</si>
  <si>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</si>
  <si>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</si>
  <si>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</si>
  <si>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</si>
  <si>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</si>
  <si>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</si>
  <si>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</si>
  <si>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</si>
  <si>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</si>
  <si>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</si>
  <si>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</si>
  <si>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</si>
  <si>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</si>
  <si>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</si>
  <si>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</si>
  <si>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</si>
  <si>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</si>
  <si>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</si>
  <si>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</si>
  <si>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</si>
  <si>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</si>
  <si>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</si>
  <si>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</si>
  <si>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</si>
  <si>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</si>
  <si>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</si>
  <si>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</si>
  <si>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</si>
  <si>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</si>
  <si>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</si>
  <si>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</si>
  <si>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</si>
  <si>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</si>
  <si>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</si>
  <si>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</si>
  <si>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</si>
  <si>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</si>
  <si>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</si>
  <si>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</si>
  <si>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</si>
  <si>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</si>
  <si>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</si>
  <si>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</si>
  <si>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</si>
  <si>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</si>
  <si>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</si>
  <si>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</si>
  <si>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</si>
  <si>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</si>
  <si>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</si>
  <si>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</si>
  <si>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</si>
  <si>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</si>
  <si>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</si>
  <si>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</si>
  <si>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</si>
  <si>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</si>
  <si>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</si>
  <si>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</si>
  <si>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</si>
  <si>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</si>
  <si>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</si>
  <si>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</si>
  <si>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</si>
  <si>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</si>
  <si>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</si>
  <si>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</si>
  <si>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</si>
  <si>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</si>
  <si>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</si>
  <si>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</si>
  <si>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</si>
  <si>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</si>
  <si>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</si>
  <si>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</si>
  <si>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</si>
  <si>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</si>
  <si>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</si>
  <si>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</si>
  <si>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</si>
  <si>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</si>
  <si>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</si>
  <si>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</si>
  <si>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</si>
  <si>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</si>
  <si>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</si>
  <si>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</si>
  <si>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</si>
  <si>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</si>
  <si>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</si>
  <si>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</si>
  <si>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</si>
  <si>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</si>
  <si>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</si>
  <si>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</si>
  <si>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</si>
  <si>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</si>
  <si>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</si>
  <si>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</si>
  <si>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</si>
  <si>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</si>
  <si>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</si>
  <si>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</si>
  <si>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</si>
  <si>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</si>
  <si>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</si>
  <si>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</si>
  <si>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</si>
  <si>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</si>
  <si>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</si>
  <si>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</si>
  <si>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</si>
  <si>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</si>
  <si>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</si>
  <si>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</si>
  <si>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</si>
  <si>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</si>
  <si>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</si>
  <si>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</si>
  <si>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</si>
  <si>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</si>
  <si>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</si>
  <si>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</si>
  <si>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</si>
  <si>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</si>
  <si>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</si>
  <si>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</si>
  <si>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</si>
  <si>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</si>
  <si>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</si>
  <si>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</si>
  <si>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</si>
  <si>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</si>
  <si>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</si>
  <si>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</si>
  <si>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</si>
  <si>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</si>
  <si>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</si>
  <si>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</si>
  <si>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</si>
  <si>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</si>
  <si>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</si>
  <si>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</si>
  <si>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</si>
  <si>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</si>
  <si>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</si>
  <si>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</si>
  <si>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</si>
  <si>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</si>
  <si>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</si>
  <si>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</si>
  <si>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</si>
  <si>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</si>
  <si>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</si>
  <si>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</si>
  <si>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</si>
  <si>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</si>
  <si>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</si>
  <si>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</si>
  <si>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</si>
  <si>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</si>
  <si>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</si>
  <si>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</si>
  <si>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</si>
  <si>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</si>
  <si>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</si>
  <si>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</si>
  <si>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</si>
  <si>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</si>
  <si>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</si>
  <si>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</si>
  <si>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</si>
  <si>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</si>
  <si>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</si>
  <si>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</si>
  <si>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</si>
  <si>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</si>
  <si>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</si>
  <si>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</si>
  <si>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</si>
  <si>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</si>
  <si>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</si>
  <si>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</si>
  <si>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</si>
  <si>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</si>
  <si>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</si>
  <si>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</si>
  <si>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</si>
  <si>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</si>
  <si>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</si>
  <si>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</si>
  <si>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</si>
  <si>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</si>
  <si>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</si>
  <si>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</si>
  <si>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</si>
  <si>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</si>
  <si>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</si>
  <si>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</si>
  <si>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</si>
  <si>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</si>
  <si>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</si>
  <si>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</si>
  <si>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</si>
  <si>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</si>
  <si>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</si>
  <si>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</si>
  <si>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</si>
  <si>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</si>
  <si>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</si>
  <si>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</si>
  <si>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</si>
  <si>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</si>
  <si>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</si>
  <si>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</si>
  <si>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</si>
  <si>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</si>
  <si>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</si>
  <si>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</si>
  <si>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</si>
  <si>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</si>
  <si>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</si>
  <si>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</si>
  <si>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</si>
  <si>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</si>
  <si>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</si>
  <si>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</si>
  <si>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</si>
  <si>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</si>
  <si>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</si>
  <si>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</si>
  <si>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</si>
  <si>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</si>
  <si>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</si>
  <si>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</si>
  <si>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</si>
  <si>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</si>
  <si>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</si>
  <si>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</si>
  <si>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</si>
  <si>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</si>
  <si>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</si>
  <si>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</si>
  <si>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</si>
  <si>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</si>
  <si>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</si>
  <si>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</si>
  <si>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</si>
  <si>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</si>
  <si>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</si>
  <si>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</si>
  <si>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</si>
  <si>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</si>
  <si>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</si>
  <si>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</si>
  <si>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</si>
  <si>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</si>
  <si>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</si>
  <si>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</si>
  <si>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</si>
  <si>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</si>
  <si>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</si>
  <si>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</si>
  <si>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</si>
  <si>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</si>
  <si>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</si>
  <si>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</si>
  <si>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</si>
  <si>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</si>
  <si>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</si>
  <si>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</si>
  <si>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</si>
  <si>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</si>
  <si>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</si>
  <si>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</si>
  <si>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</si>
  <si>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</si>
  <si>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</si>
  <si>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</si>
  <si>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</si>
  <si>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</si>
  <si>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</si>
  <si>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</si>
  <si>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</si>
  <si>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</si>
  <si>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</si>
  <si>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</si>
  <si>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</si>
  <si>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</si>
  <si>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</si>
  <si>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</si>
  <si>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</si>
  <si>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</si>
  <si>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</si>
  <si>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</si>
  <si>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</si>
  <si>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</si>
  <si>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</si>
  <si>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</si>
  <si>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</si>
  <si>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</si>
  <si>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</si>
  <si>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</si>
  <si>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</si>
  <si>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</si>
  <si>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</si>
  <si>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</si>
  <si>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</si>
  <si>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</si>
  <si>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</si>
  <si>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</si>
  <si>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</si>
  <si>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</si>
  <si>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</si>
  <si>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</si>
  <si>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</si>
  <si>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</si>
  <si>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</si>
  <si>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</si>
  <si>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</si>
  <si>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</si>
  <si>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</si>
  <si>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</si>
  <si>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</si>
  <si>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</si>
  <si>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</si>
  <si>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</si>
  <si>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</si>
  <si>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</si>
  <si>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</si>
  <si>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</si>
  <si>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</si>
  <si>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</si>
  <si>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</si>
  <si>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</si>
  <si>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</si>
  <si>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</si>
  <si>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</si>
  <si>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</si>
  <si>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</si>
  <si>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</si>
  <si>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</si>
  <si>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</si>
  <si>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</si>
  <si>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</si>
  <si>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</si>
  <si>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</si>
  <si>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</si>
  <si>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</si>
  <si>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</si>
  <si>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</si>
  <si>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</si>
  <si>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</si>
  <si>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</si>
  <si>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</si>
  <si>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</si>
  <si>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</si>
  <si>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</si>
  <si>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</si>
  <si>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</si>
  <si>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</si>
  <si>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</si>
  <si>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</si>
  <si>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</si>
  <si>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</si>
  <si>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</si>
  <si>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</si>
  <si>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</si>
  <si>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</si>
  <si>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</si>
  <si>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</si>
  <si>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</si>
  <si>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</si>
  <si>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</si>
  <si>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</si>
  <si>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</si>
  <si>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</si>
  <si>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</si>
  <si>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</si>
  <si>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</si>
  <si>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</si>
  <si>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</si>
  <si>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</si>
  <si>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</si>
  <si>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</si>
  <si>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</si>
  <si>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</si>
  <si>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</si>
  <si>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</si>
  <si>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</si>
  <si>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</si>
  <si>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</si>
  <si>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</si>
  <si>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</si>
  <si>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</si>
  <si>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</si>
  <si>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</si>
  <si>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</si>
  <si>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</si>
  <si>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</si>
  <si>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</si>
  <si>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</si>
  <si>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</si>
  <si>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</si>
  <si>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</si>
  <si>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</si>
  <si>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</si>
  <si>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</si>
  <si>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</si>
  <si>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</si>
  <si>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</si>
  <si>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</si>
  <si>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</si>
  <si>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</si>
  <si>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</si>
  <si>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</si>
  <si>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</si>
  <si>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</si>
  <si>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</si>
  <si>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</si>
  <si>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</si>
  <si>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</si>
  <si>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</si>
  <si>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</si>
  <si>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</si>
  <si>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</si>
  <si>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</si>
  <si>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</si>
  <si>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</si>
  <si>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</si>
  <si>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</si>
  <si>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</si>
  <si>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</si>
  <si>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</si>
  <si>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</si>
  <si>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</si>
  <si>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</si>
  <si>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</si>
  <si>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</si>
  <si>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</si>
  <si>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</si>
  <si>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</si>
  <si>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</si>
  <si>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</si>
  <si>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</si>
  <si>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</si>
  <si>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</si>
  <si>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</si>
  <si>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</si>
  <si>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</si>
  <si>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</si>
  <si>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</si>
  <si>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</si>
  <si>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</si>
  <si>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</si>
  <si>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</si>
  <si>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</si>
  <si>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</si>
  <si>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</si>
  <si>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</si>
  <si>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</si>
  <si>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</si>
  <si>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</si>
  <si>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</si>
  <si>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</si>
  <si>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</si>
  <si>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</si>
  <si>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</si>
  <si>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</si>
  <si>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</si>
  <si>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</si>
  <si>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</si>
  <si>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</si>
  <si>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</si>
  <si>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</si>
  <si>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</si>
  <si>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</si>
  <si>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</si>
  <si>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</si>
  <si>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</si>
  <si>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</si>
  <si>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</si>
  <si>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</si>
  <si>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</si>
  <si>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</si>
  <si>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</si>
  <si>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</si>
  <si>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</si>
  <si>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</si>
  <si>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</si>
  <si>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</si>
  <si>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</si>
  <si>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</si>
  <si>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</si>
  <si>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</si>
  <si>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</si>
  <si>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</si>
  <si>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</si>
  <si>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</si>
  <si>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</si>
  <si>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</si>
  <si>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</si>
  <si>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</si>
  <si>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</si>
  <si>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</si>
  <si>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</si>
  <si>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</si>
  <si>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</si>
  <si>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</si>
  <si>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</si>
  <si>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</si>
  <si>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</si>
  <si>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</si>
  <si>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</si>
  <si>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</si>
  <si>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</si>
  <si>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</si>
  <si>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</si>
  <si>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</si>
  <si>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</si>
  <si>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</si>
  <si>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</si>
  <si>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</si>
  <si>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</si>
  <si>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</si>
  <si>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</si>
  <si>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</si>
  <si>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</si>
  <si>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</si>
  <si>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</si>
  <si>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</si>
  <si>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</si>
  <si>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</si>
  <si>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</si>
  <si>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</si>
  <si>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</si>
  <si>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</si>
  <si>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</si>
  <si>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</si>
  <si>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</si>
  <si>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</si>
  <si>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</si>
  <si>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</si>
  <si>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</si>
  <si>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</si>
  <si>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</si>
  <si>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</si>
  <si>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</si>
  <si>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</si>
  <si>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</si>
  <si>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</si>
  <si>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</si>
  <si>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</si>
  <si>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</si>
  <si>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</si>
  <si>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</si>
  <si>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</si>
  <si>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</si>
  <si>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</si>
  <si>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</si>
  <si>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</si>
  <si>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</si>
  <si>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</si>
  <si>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</si>
  <si>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</si>
  <si>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</si>
  <si>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</si>
  <si>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</si>
  <si>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</si>
  <si>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</si>
  <si>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</si>
  <si>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</si>
  <si>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</si>
  <si>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</si>
  <si>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</si>
  <si>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</si>
  <si>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</si>
  <si>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</si>
  <si>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</si>
  <si>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</si>
  <si>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</si>
  <si>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</si>
  <si>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</si>
  <si>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</si>
  <si>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</si>
  <si>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</si>
  <si>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</si>
  <si>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</si>
  <si>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</si>
  <si>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</si>
  <si>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</si>
  <si>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</si>
  <si>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</si>
  <si>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</si>
  <si>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</si>
  <si>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</si>
  <si>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</si>
  <si>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</si>
  <si>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</si>
  <si>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</si>
  <si>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</si>
  <si>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</si>
  <si>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</si>
  <si>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</si>
  <si>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</si>
  <si>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</si>
  <si>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</si>
  <si>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</si>
  <si>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</si>
  <si>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</si>
  <si>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</si>
  <si>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</si>
  <si>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</si>
  <si>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</si>
  <si>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</si>
  <si>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</si>
  <si>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</si>
  <si>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</si>
  <si>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</si>
  <si>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</si>
  <si>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</si>
  <si>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</si>
  <si>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</si>
  <si>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</si>
  <si>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</si>
  <si>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</si>
  <si>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</si>
  <si>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</si>
  <si>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</si>
  <si>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</si>
  <si>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</si>
  <si>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</si>
  <si>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</si>
  <si>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</si>
  <si>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</si>
  <si>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</si>
  <si>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</si>
  <si>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</si>
  <si>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</si>
  <si>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</si>
  <si>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</si>
  <si>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</si>
  <si>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</si>
  <si>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</si>
  <si>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</si>
  <si>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</si>
  <si>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</si>
  <si>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</si>
  <si>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</si>
  <si>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</si>
  <si>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</si>
  <si>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</si>
  <si>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</si>
  <si>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</si>
  <si>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</si>
  <si>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</si>
  <si>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</si>
  <si>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</si>
  <si>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</si>
  <si>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</si>
  <si>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</si>
  <si>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</si>
  <si>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</si>
  <si>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</si>
  <si>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</si>
  <si>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</si>
  <si>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</si>
  <si>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</si>
  <si>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</si>
  <si>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</si>
  <si>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</si>
  <si>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</si>
  <si>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</si>
  <si>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</si>
  <si>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</si>
  <si>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</si>
  <si>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</si>
  <si>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</si>
  <si>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</si>
  <si>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</si>
  <si>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</si>
  <si>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</si>
  <si>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</si>
  <si>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</si>
  <si>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</si>
  <si>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</si>
  <si>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</si>
  <si>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</si>
  <si>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</si>
  <si>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</si>
  <si>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</si>
  <si>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</si>
  <si>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</si>
  <si>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</si>
  <si>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</si>
  <si>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</si>
  <si>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</si>
  <si>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</si>
  <si>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</si>
  <si>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</si>
  <si>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</si>
  <si>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</si>
  <si>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</si>
  <si>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</si>
  <si>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</si>
  <si>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</si>
  <si>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</si>
  <si>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</si>
  <si>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</si>
  <si>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</si>
  <si>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</si>
  <si>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</si>
  <si>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</si>
  <si>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</si>
  <si>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</si>
  <si>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</si>
  <si>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</si>
  <si>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</si>
  <si>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</si>
  <si>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</si>
  <si>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</si>
  <si>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</si>
  <si>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</si>
  <si>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</si>
  <si>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</si>
  <si>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</si>
  <si>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</si>
  <si>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</si>
  <si>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</si>
  <si>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</si>
  <si>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</si>
  <si>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</si>
  <si>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</si>
  <si>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</si>
  <si>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</si>
  <si>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</si>
  <si>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</si>
  <si>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</si>
  <si>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</si>
  <si>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</si>
  <si>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</si>
  <si>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</si>
  <si>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</si>
  <si>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</si>
  <si>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</si>
  <si>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</si>
  <si>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</si>
  <si>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</si>
  <si>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</si>
  <si>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</si>
  <si>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</si>
  <si>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</si>
  <si>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</si>
  <si>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</si>
  <si>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</si>
  <si>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</si>
  <si>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</si>
  <si>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</si>
  <si>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</si>
  <si>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</si>
  <si>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</si>
  <si>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</si>
  <si>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</si>
  <si>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</si>
  <si>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</si>
  <si>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</si>
  <si>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</si>
  <si>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</si>
  <si>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</si>
  <si>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</si>
  <si>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</si>
  <si>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</si>
  <si>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</si>
  <si>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</si>
  <si>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</si>
  <si>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</si>
  <si>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</si>
  <si>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</si>
  <si>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</si>
  <si>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</si>
  <si>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</si>
  <si>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</si>
  <si>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</si>
  <si>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</si>
  <si>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</si>
  <si>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</si>
  <si>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</si>
  <si>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</si>
  <si>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</si>
  <si>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</si>
  <si>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</si>
  <si>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</si>
  <si>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</si>
  <si>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</si>
  <si>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</si>
  <si>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</si>
  <si>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</si>
  <si>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</si>
  <si>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</si>
  <si>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</si>
  <si>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</si>
  <si>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</si>
  <si>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</si>
  <si>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</si>
  <si>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</si>
  <si>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</si>
  <si>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</si>
  <si>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</si>
  <si>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</si>
  <si>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</si>
  <si>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</si>
  <si>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</si>
  <si>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</si>
  <si>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</si>
  <si>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</si>
  <si>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</si>
  <si>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</si>
  <si>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</si>
  <si>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</si>
  <si>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</si>
  <si>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</si>
  <si>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</si>
  <si>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</si>
  <si>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</si>
  <si>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</si>
  <si>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</si>
  <si>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</si>
  <si>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</si>
  <si>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</si>
  <si>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</si>
  <si>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</si>
  <si>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</si>
  <si>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</si>
  <si>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</si>
  <si>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</si>
  <si>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</si>
  <si>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</si>
  <si>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</si>
  <si>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</si>
  <si>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</si>
  <si>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</si>
  <si>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</si>
  <si>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</si>
  <si>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</si>
  <si>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</si>
  <si>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</si>
  <si>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</si>
  <si>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</si>
  <si>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</si>
  <si>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</si>
  <si>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</si>
  <si>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</si>
  <si>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</si>
  <si>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</si>
  <si>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</si>
  <si>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</si>
  <si>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</si>
  <si>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</si>
  <si>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</si>
  <si>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</si>
  <si>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</si>
  <si>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</si>
  <si>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</si>
  <si>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</si>
  <si>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</si>
  <si>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</si>
  <si>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</si>
  <si>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</si>
  <si>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</si>
  <si>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</si>
  <si>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</si>
  <si>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</si>
  <si>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</si>
  <si>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</si>
  <si>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</si>
  <si>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</si>
  <si>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</si>
  <si>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</si>
  <si>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</si>
  <si>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</si>
  <si>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</si>
  <si>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</si>
  <si>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</si>
  <si>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</si>
  <si>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</si>
  <si>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</si>
  <si>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</si>
  <si>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</si>
  <si>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</si>
  <si>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</si>
  <si>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</si>
  <si>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</si>
  <si>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</si>
  <si>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</si>
  <si>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</si>
  <si>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</si>
  <si>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</si>
  <si>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</si>
  <si>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</si>
  <si>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</si>
  <si>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</si>
  <si>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</si>
  <si>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</si>
  <si>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</si>
  <si>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</si>
  <si>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</si>
  <si>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</si>
  <si>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</si>
  <si>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</si>
  <si>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</si>
  <si>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</si>
  <si>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</si>
  <si>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</si>
  <si>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</si>
  <si>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</si>
  <si>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</si>
  <si>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</si>
  <si>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</si>
  <si>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</si>
  <si>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</si>
  <si>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</si>
  <si>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</si>
  <si>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</si>
  <si>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</si>
  <si>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</si>
  <si>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</si>
  <si>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</si>
  <si>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</si>
  <si>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</si>
  <si>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</si>
  <si>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</si>
  <si>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</si>
  <si>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</si>
  <si>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</si>
  <si>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</si>
  <si>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</si>
  <si>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</si>
  <si>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</si>
  <si>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</si>
  <si>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</si>
  <si>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</si>
  <si>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</si>
  <si>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</si>
  <si>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</si>
  <si>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</si>
  <si>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</si>
  <si>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</si>
  <si>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</si>
  <si>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</si>
  <si>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</si>
  <si>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</si>
  <si>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</si>
  <si>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</si>
  <si>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</si>
  <si>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</si>
  <si>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</si>
  <si>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</si>
  <si>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</si>
  <si>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</si>
  <si>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</si>
  <si>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</si>
  <si>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</si>
  <si>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</si>
  <si>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</si>
  <si>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</si>
  <si>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</si>
  <si>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</si>
  <si>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</si>
  <si>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</si>
  <si>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</si>
  <si>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</si>
  <si>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</si>
  <si>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</si>
  <si>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</si>
  <si>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</si>
  <si>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</si>
  <si>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</si>
  <si>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</si>
  <si>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</si>
  <si>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</si>
  <si>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</si>
  <si>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</si>
  <si>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</si>
  <si>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</si>
  <si>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</si>
  <si>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</si>
  <si>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</si>
  <si>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</si>
  <si>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</si>
  <si>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</si>
  <si>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</si>
  <si>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</si>
  <si>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</si>
  <si>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</si>
  <si>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</si>
  <si>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</si>
  <si>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</si>
  <si>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</si>
  <si>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</si>
  <si>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</si>
  <si>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</si>
  <si>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</si>
  <si>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</si>
  <si>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</si>
  <si>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</si>
  <si>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</si>
  <si>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</si>
  <si>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</si>
  <si>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</si>
  <si>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</si>
  <si>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</si>
  <si>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</si>
  <si>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</si>
  <si>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</si>
  <si>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</si>
  <si>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</si>
  <si>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</si>
  <si>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</si>
  <si>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</si>
  <si>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</si>
  <si>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</si>
  <si>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</si>
  <si>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</si>
  <si>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</si>
  <si>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</si>
  <si>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</si>
  <si>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</si>
  <si>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</si>
  <si>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</si>
  <si>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</si>
  <si>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</si>
  <si>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</si>
  <si>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</si>
  <si>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</si>
  <si>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</si>
  <si>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</si>
  <si>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</si>
  <si>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</si>
  <si>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</si>
  <si>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</si>
  <si>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</si>
  <si>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</si>
  <si>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</si>
  <si>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</si>
  <si>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</si>
  <si>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</si>
  <si>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</si>
  <si>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</si>
  <si>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</si>
  <si>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</si>
  <si>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</si>
  <si>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</si>
  <si>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</si>
  <si>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</si>
  <si>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</si>
  <si>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</si>
  <si>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</si>
  <si>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</si>
  <si>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</si>
  <si>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</si>
  <si>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</si>
  <si>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</si>
  <si>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</si>
  <si>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</si>
  <si>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</si>
  <si>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</si>
  <si>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</si>
  <si>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</si>
  <si>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</si>
  <si>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</si>
  <si>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</si>
  <si>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</si>
  <si>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</si>
  <si>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</si>
  <si>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</si>
  <si>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</si>
  <si>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</si>
  <si>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</si>
  <si>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</si>
  <si>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</si>
  <si>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</si>
  <si>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</si>
  <si>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</si>
  <si>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</si>
  <si>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</si>
  <si>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</si>
  <si>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</si>
  <si>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</si>
  <si>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</si>
  <si>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</si>
  <si>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</si>
  <si>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</si>
  <si>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</si>
  <si>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</si>
  <si>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</si>
  <si>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</si>
  <si>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</si>
  <si>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</si>
  <si>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</si>
  <si>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</si>
  <si>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</si>
  <si>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</si>
  <si>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</si>
  <si>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</si>
  <si>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</si>
  <si>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</si>
  <si>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</si>
  <si>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</si>
  <si>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</si>
  <si>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</si>
  <si>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</si>
  <si>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</si>
  <si>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</si>
  <si>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</si>
  <si>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</si>
  <si>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</si>
  <si>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</si>
  <si>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</si>
  <si>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</si>
  <si>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</si>
  <si>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</si>
  <si>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</si>
  <si>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</si>
  <si>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</si>
  <si>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</si>
  <si>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</si>
  <si>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</si>
  <si>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</si>
  <si>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</si>
  <si>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</si>
  <si>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</si>
  <si>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</si>
  <si>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</si>
  <si>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</si>
  <si>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</si>
  <si>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</si>
  <si>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</si>
  <si>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</si>
  <si>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</si>
  <si>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</si>
  <si>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</si>
  <si>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</si>
  <si>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</si>
  <si>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</si>
  <si>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</si>
  <si>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</si>
  <si>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</si>
  <si>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</si>
  <si>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</si>
  <si>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</si>
  <si>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</si>
  <si>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</si>
  <si>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</si>
  <si>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</si>
  <si>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</si>
  <si>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</si>
  <si>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</si>
  <si>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</si>
  <si>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</si>
  <si>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</si>
  <si>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</si>
  <si>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</si>
  <si>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</si>
  <si>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</si>
  <si>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</si>
  <si>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</si>
  <si>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</si>
  <si>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</si>
  <si>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</si>
  <si>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</si>
  <si>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</si>
  <si>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</si>
  <si>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</si>
  <si>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</si>
  <si>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</si>
  <si>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</si>
  <si>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</si>
  <si>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</si>
  <si>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</si>
  <si>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</si>
  <si>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</si>
  <si>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</si>
  <si>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</si>
  <si>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</si>
  <si>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</si>
  <si>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</si>
  <si>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</si>
  <si>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</si>
  <si>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</si>
  <si>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</si>
  <si>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</si>
  <si>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</si>
  <si>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</si>
  <si>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</si>
  <si>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</si>
  <si>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</si>
  <si>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</si>
  <si>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</si>
  <si>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</si>
  <si>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</si>
  <si>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</si>
  <si>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</si>
  <si>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</si>
  <si>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</si>
  <si>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</si>
  <si>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</si>
  <si>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</si>
  <si>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</si>
  <si>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</si>
  <si>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</si>
  <si>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</si>
  <si>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</si>
  <si>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</si>
  <si>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</si>
  <si>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</si>
  <si>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</si>
  <si>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</si>
  <si>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</si>
  <si>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</si>
  <si>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</si>
  <si>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</si>
  <si>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</si>
  <si>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</si>
  <si>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</si>
  <si>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</si>
  <si>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</si>
  <si>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</si>
  <si>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</si>
  <si>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</si>
  <si>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</si>
  <si>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</si>
  <si>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</si>
  <si>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</si>
  <si>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</si>
  <si>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</si>
  <si>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</si>
  <si>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</si>
  <si>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</si>
  <si>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</si>
  <si>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</si>
  <si>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</si>
  <si>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</si>
  <si>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</si>
  <si>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</si>
  <si>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</si>
  <si>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</si>
  <si>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</si>
  <si>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</si>
  <si>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</si>
  <si>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</si>
  <si>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</si>
  <si>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</si>
  <si>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</si>
  <si>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</si>
  <si>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</si>
  <si>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</si>
  <si>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</si>
  <si>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</si>
  <si>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</si>
  <si>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</si>
  <si>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</si>
  <si>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</si>
  <si>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</si>
  <si>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</si>
  <si>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</si>
  <si>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</si>
  <si>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</si>
  <si>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</si>
  <si>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</si>
  <si>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</si>
  <si>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</si>
  <si>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</si>
  <si>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</si>
  <si>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</si>
  <si>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</si>
  <si>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</si>
  <si>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</si>
  <si>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</si>
  <si>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</si>
  <si>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</si>
  <si>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</si>
  <si>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</si>
  <si>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</si>
  <si>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</si>
  <si>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</si>
  <si>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</si>
  <si>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</si>
  <si>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</si>
  <si>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</si>
  <si>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</si>
  <si>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</si>
  <si>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</si>
  <si>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</si>
  <si>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</si>
  <si>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</si>
  <si>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</si>
  <si>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</si>
  <si>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</si>
  <si>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</si>
  <si>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</si>
  <si>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</si>
  <si>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</si>
  <si>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</si>
  <si>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</si>
  <si>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</si>
  <si>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</si>
  <si>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</si>
  <si>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</si>
  <si>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</si>
  <si>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</si>
  <si>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</si>
  <si>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</si>
  <si>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</si>
  <si>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</si>
  <si>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</si>
  <si>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</si>
  <si>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</si>
  <si>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</si>
  <si>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</si>
  <si>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</si>
  <si>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</si>
  <si>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</si>
  <si>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</si>
  <si>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</si>
  <si>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</si>
  <si>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</si>
  <si>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</si>
  <si>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</si>
  <si>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</si>
  <si>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</si>
  <si>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</si>
  <si>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</si>
  <si>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</si>
  <si>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</si>
  <si>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</si>
  <si>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</si>
  <si>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</si>
  <si>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</si>
  <si>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</si>
  <si>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</si>
  <si>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</si>
  <si>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</si>
  <si>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</si>
  <si>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</si>
  <si>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</si>
  <si>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</si>
  <si>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</si>
  <si>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</si>
  <si>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</si>
  <si>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</si>
  <si>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</si>
  <si>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</si>
  <si>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</si>
  <si>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</si>
  <si>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</si>
  <si>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</si>
  <si>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</si>
  <si>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</si>
  <si>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</si>
  <si>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</si>
  <si>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</si>
  <si>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</si>
  <si>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</si>
  <si>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</si>
  <si>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</si>
  <si>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</si>
  <si>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</si>
  <si>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</si>
  <si>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</si>
  <si>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</si>
  <si>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</si>
  <si>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</si>
  <si>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</si>
  <si>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</si>
  <si>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</si>
  <si>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</si>
  <si>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</si>
  <si>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</si>
  <si>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</si>
  <si>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</si>
  <si>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</si>
  <si>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</si>
  <si>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</si>
  <si>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</si>
  <si>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</si>
  <si>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</si>
  <si>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</si>
  <si>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</si>
  <si>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</si>
  <si>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</si>
  <si>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</si>
  <si>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</si>
  <si>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</si>
  <si>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</si>
  <si>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</si>
  <si>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</si>
  <si>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</si>
  <si>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</si>
  <si>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</si>
  <si>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</si>
  <si>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</si>
  <si>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</si>
  <si>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</si>
  <si>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</si>
  <si>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</si>
  <si>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</si>
  <si>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</si>
  <si>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</si>
  <si>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</si>
  <si>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</si>
  <si>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</si>
  <si>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</si>
  <si>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</si>
  <si>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</si>
  <si>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</si>
  <si>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</si>
  <si>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</si>
  <si>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</si>
  <si>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</si>
  <si>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</si>
  <si>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</si>
  <si>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</si>
  <si>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</si>
  <si>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</si>
  <si>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</si>
  <si>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</si>
  <si>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</si>
  <si>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</si>
  <si>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</si>
  <si>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</si>
  <si>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</si>
  <si>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</si>
  <si>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</si>
  <si>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</si>
  <si>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</si>
  <si>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</si>
  <si>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</si>
  <si>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</si>
  <si>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</si>
  <si>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</si>
  <si>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</si>
  <si>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</si>
  <si>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</si>
  <si>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</si>
  <si>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</si>
  <si>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</si>
  <si>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</si>
  <si>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</si>
  <si>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</si>
  <si>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</si>
  <si>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</si>
  <si>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</si>
  <si>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</si>
  <si>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</si>
  <si>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</si>
  <si>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</si>
  <si>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</si>
  <si>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</si>
  <si>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</si>
  <si>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</si>
  <si>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</si>
  <si>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</si>
  <si>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</si>
  <si>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</si>
  <si>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</si>
  <si>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</si>
  <si>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</si>
  <si>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</si>
  <si>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</si>
  <si>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</si>
  <si>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</si>
  <si>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</si>
  <si>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</si>
  <si>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</si>
  <si>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</si>
  <si>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</si>
  <si>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</si>
  <si>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</si>
  <si>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</si>
  <si>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</si>
  <si>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</si>
  <si>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</si>
  <si>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</si>
  <si>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</si>
  <si>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</si>
  <si>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</si>
  <si>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</si>
  <si>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</si>
  <si>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</si>
  <si>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</si>
  <si>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</si>
  <si>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</si>
  <si>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</si>
  <si>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</si>
  <si>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</si>
  <si>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</si>
  <si>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</si>
  <si>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</si>
  <si>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</si>
  <si>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</si>
  <si>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</si>
  <si>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</si>
  <si>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</si>
  <si>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</si>
  <si>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</si>
  <si>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</si>
  <si>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</si>
  <si>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</si>
  <si>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</si>
  <si>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</si>
  <si>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</si>
  <si>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</si>
  <si>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</si>
  <si>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</si>
  <si>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</si>
  <si>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</si>
  <si>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</si>
  <si>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</si>
  <si>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</si>
  <si>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</si>
  <si>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</si>
  <si>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</si>
  <si>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</si>
  <si>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</si>
  <si>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</si>
  <si>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</si>
  <si>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</si>
  <si>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</si>
  <si>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</si>
  <si>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</si>
  <si>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</si>
  <si>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</si>
  <si>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</si>
  <si>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</si>
  <si>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</si>
  <si>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</si>
  <si>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</si>
  <si>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</si>
  <si>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</si>
  <si>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</si>
  <si>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</si>
  <si>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</si>
  <si>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</si>
  <si>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</si>
  <si>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</si>
  <si>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</si>
  <si>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</si>
  <si>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</si>
  <si>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</si>
  <si>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</si>
  <si>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</si>
  <si>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</si>
  <si>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</si>
  <si>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</si>
  <si>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</si>
  <si>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</si>
  <si>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</si>
  <si>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</si>
  <si>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</si>
  <si>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</si>
  <si>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</si>
  <si>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</si>
  <si>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</si>
  <si>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</si>
  <si>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</si>
  <si>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</si>
  <si>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</si>
  <si>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</si>
  <si>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</si>
  <si>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</si>
  <si>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</si>
  <si>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</si>
  <si>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</si>
  <si>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</si>
  <si>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</si>
  <si>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</si>
  <si>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</si>
  <si>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</si>
  <si>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</si>
  <si>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</si>
  <si>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</si>
  <si>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</si>
  <si>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</si>
  <si>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</si>
  <si>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</si>
  <si>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</si>
  <si>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</si>
  <si>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</si>
  <si>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</si>
  <si>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</si>
  <si>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</si>
  <si>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</si>
  <si>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</si>
  <si>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</si>
  <si>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</si>
  <si>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</si>
  <si>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</si>
  <si>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</si>
  <si>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</si>
  <si>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</si>
  <si>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</si>
  <si>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</si>
  <si>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</si>
  <si>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</si>
  <si>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</si>
  <si>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</si>
  <si>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</si>
  <si>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</si>
  <si>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</si>
  <si>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</si>
  <si>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</si>
  <si>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</si>
  <si>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</si>
  <si>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</si>
  <si>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</si>
  <si>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</si>
  <si>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</si>
  <si>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</si>
  <si>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</si>
  <si>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</si>
  <si>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</si>
  <si>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</si>
  <si>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</si>
  <si>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</si>
  <si>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</si>
  <si>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</si>
  <si>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</si>
  <si>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</si>
  <si>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</si>
  <si>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</si>
  <si>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</si>
  <si>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</si>
  <si>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</si>
  <si>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</si>
  <si>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</si>
  <si>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</si>
  <si>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</si>
  <si>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</si>
  <si>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</si>
  <si>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</si>
  <si>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</si>
  <si>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</si>
  <si>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</si>
  <si>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</si>
  <si>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</si>
  <si>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</si>
  <si>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</si>
  <si>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</si>
  <si>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</si>
  <si>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</si>
  <si>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</si>
  <si>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</si>
  <si>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</si>
  <si>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</si>
  <si>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</si>
  <si>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</si>
  <si>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</si>
  <si>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</si>
  <si>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</si>
  <si>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</si>
  <si>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</si>
  <si>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</si>
  <si>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</si>
  <si>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</si>
  <si>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</si>
  <si>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</si>
  <si>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</si>
  <si>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</si>
  <si>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</si>
  <si>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</si>
  <si>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</si>
  <si>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</si>
  <si>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</si>
  <si>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</si>
  <si>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</si>
  <si>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</si>
  <si>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</si>
  <si>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</si>
  <si>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</si>
  <si>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</si>
  <si>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</si>
  <si>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</si>
  <si>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</si>
  <si>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</si>
  <si>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</si>
  <si>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</si>
  <si>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</si>
  <si>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</si>
  <si>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</si>
  <si>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</si>
  <si>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</si>
  <si>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</si>
  <si>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</si>
  <si>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</si>
  <si>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</si>
  <si>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</si>
  <si>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</si>
  <si>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</si>
  <si>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</si>
  <si>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</si>
  <si>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</si>
  <si>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</si>
  <si>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</si>
  <si>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</si>
  <si>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</si>
  <si>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</si>
  <si>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</si>
  <si>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</si>
  <si>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</si>
  <si>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</si>
  <si>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</si>
  <si>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</si>
  <si>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</si>
  <si>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</si>
  <si>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</si>
  <si>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</si>
  <si>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</si>
  <si>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</si>
  <si>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</si>
  <si>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</si>
  <si>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</si>
  <si>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</si>
  <si>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</si>
  <si>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</si>
  <si>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</si>
  <si>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</si>
  <si>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</si>
  <si>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</si>
  <si>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</si>
  <si>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</si>
  <si>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</si>
  <si>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</si>
  <si>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</si>
  <si>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</si>
  <si>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</si>
  <si>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</si>
  <si>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</si>
  <si>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</si>
  <si>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</si>
  <si>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</si>
  <si>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</si>
  <si>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</si>
  <si>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</si>
  <si>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</si>
  <si>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</si>
  <si>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</si>
  <si>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</si>
  <si>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</si>
  <si>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</si>
  <si>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</si>
  <si>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</si>
  <si>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</si>
  <si>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</si>
  <si>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</si>
  <si>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</si>
  <si>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</si>
  <si>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</si>
  <si>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</si>
  <si>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</si>
  <si>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</si>
  <si>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</si>
  <si>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</si>
  <si>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</si>
  <si>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</si>
  <si>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</si>
  <si>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</si>
  <si>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</si>
  <si>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</si>
  <si>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</si>
  <si>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</si>
  <si>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</si>
  <si>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</si>
  <si>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</si>
  <si>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</si>
  <si>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</si>
  <si>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</si>
  <si>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</si>
  <si>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</si>
  <si>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</si>
  <si>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</si>
  <si>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</si>
  <si>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</si>
  <si>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</si>
  <si>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</si>
  <si>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</si>
  <si>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</si>
  <si>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</si>
  <si>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</si>
  <si>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</si>
  <si>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</si>
  <si>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</si>
  <si>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</si>
  <si>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</si>
  <si>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</si>
  <si>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</si>
  <si>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</si>
  <si>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</si>
  <si>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</si>
  <si>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</si>
  <si>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</si>
  <si>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</si>
  <si>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</si>
  <si>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</si>
  <si>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</si>
  <si>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</si>
  <si>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</si>
  <si>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</si>
  <si>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</si>
  <si>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</si>
  <si>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</si>
  <si>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</si>
  <si>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</si>
  <si>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</si>
  <si>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</si>
  <si>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</si>
  <si>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</si>
  <si>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</si>
  <si>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</si>
  <si>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</si>
  <si>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</si>
  <si>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</si>
  <si>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</si>
  <si>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</si>
  <si>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</si>
  <si>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</si>
  <si>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</si>
  <si>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</si>
  <si>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</si>
  <si>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</si>
  <si>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</si>
  <si>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</si>
  <si>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</si>
  <si>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</si>
  <si>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</si>
  <si>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</si>
  <si>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</si>
  <si>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</si>
  <si>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</si>
  <si>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</si>
  <si>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</si>
  <si>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</si>
  <si>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</si>
  <si>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</si>
  <si>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</si>
  <si>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</si>
  <si>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</si>
  <si>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</si>
  <si>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</si>
  <si>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</si>
  <si>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</si>
  <si>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</si>
  <si>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</si>
  <si>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</si>
  <si>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</si>
  <si>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</si>
  <si>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</si>
  <si>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</si>
  <si>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</si>
  <si>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</si>
  <si>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</si>
  <si>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</si>
  <si>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</si>
  <si>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</si>
  <si>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</si>
  <si>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</si>
  <si>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</si>
  <si>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</si>
  <si>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</si>
  <si>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</si>
  <si>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</si>
  <si>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</si>
  <si>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</si>
  <si>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</si>
  <si>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</si>
  <si>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</si>
  <si>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</si>
  <si>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</si>
  <si>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</si>
  <si>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</si>
  <si>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</si>
  <si>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</si>
  <si>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</si>
  <si>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</si>
  <si>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</si>
  <si>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</si>
  <si>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</si>
  <si>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</si>
  <si>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</si>
  <si>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</si>
  <si>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</si>
  <si>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</si>
  <si>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</si>
  <si>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</si>
  <si>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</si>
  <si>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</si>
  <si>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</si>
  <si>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</si>
  <si>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</si>
  <si>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</si>
  <si>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</si>
  <si>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</si>
  <si>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</si>
  <si>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</si>
  <si>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</si>
  <si>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</si>
  <si>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</si>
  <si>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</si>
  <si>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</si>
  <si>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</si>
  <si>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</si>
  <si>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</si>
  <si>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</si>
  <si>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</si>
  <si>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</si>
  <si>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</si>
  <si>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</si>
  <si>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</si>
  <si>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</si>
  <si>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</si>
  <si>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</si>
  <si>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</si>
  <si>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</si>
  <si>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</si>
  <si>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</si>
  <si>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</si>
  <si>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</si>
  <si>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</si>
  <si>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</si>
  <si>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</si>
  <si>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</si>
  <si>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</si>
  <si>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</si>
  <si>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</si>
  <si>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</si>
  <si>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</si>
  <si>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</si>
  <si>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</si>
  <si>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</si>
  <si>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</si>
  <si>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</si>
  <si>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</si>
  <si>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</si>
  <si>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</si>
  <si>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</si>
  <si>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</si>
  <si>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</si>
  <si>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</si>
  <si>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</si>
  <si>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</si>
  <si>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</si>
  <si>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</si>
  <si>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</si>
  <si>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</si>
  <si>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</si>
  <si>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</si>
  <si>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</si>
  <si>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</si>
  <si>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</si>
  <si>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</si>
  <si>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</si>
  <si>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</si>
  <si>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</si>
  <si>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</si>
  <si>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</si>
  <si>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</si>
  <si>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</si>
  <si>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</si>
  <si>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</si>
  <si>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</si>
  <si>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</si>
  <si>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</si>
  <si>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</si>
  <si>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</si>
  <si>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</si>
  <si>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</si>
  <si>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</si>
  <si>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</si>
  <si>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</si>
  <si>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</si>
  <si>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</si>
  <si>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</si>
  <si>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</si>
  <si>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</si>
  <si>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</si>
  <si>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</si>
  <si>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</si>
  <si>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</si>
  <si>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</si>
  <si>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</si>
  <si>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</si>
  <si>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</si>
  <si>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</si>
  <si>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</si>
  <si>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</si>
  <si>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</si>
  <si>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</si>
  <si>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</si>
  <si>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</si>
  <si>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</si>
  <si>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</si>
  <si>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</si>
  <si>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</si>
  <si>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</si>
  <si>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</si>
  <si>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</si>
  <si>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</si>
  <si>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</si>
  <si>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</si>
  <si>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</si>
  <si>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</si>
  <si>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</si>
  <si>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</si>
  <si>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</si>
  <si>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</si>
  <si>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</si>
  <si>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</si>
  <si>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</si>
  <si>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</si>
  <si>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</si>
  <si>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</si>
  <si>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</si>
  <si>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</si>
  <si>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</si>
  <si>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</si>
  <si>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</si>
  <si>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</si>
  <si>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</si>
  <si>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</si>
  <si>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</si>
  <si>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</si>
  <si>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</si>
  <si>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</si>
  <si>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</si>
  <si>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</si>
  <si>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</si>
  <si>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</si>
  <si>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</si>
  <si>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</si>
  <si>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</si>
  <si>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</si>
  <si>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</si>
  <si>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</si>
  <si>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</si>
  <si>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</si>
  <si>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</si>
  <si>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</si>
  <si>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</si>
  <si>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</si>
  <si>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</si>
  <si>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</si>
  <si>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</si>
  <si>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</si>
  <si>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</si>
  <si>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</si>
  <si>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</si>
  <si>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</si>
  <si>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</si>
  <si>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</si>
  <si>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</si>
  <si>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</si>
  <si>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</si>
  <si>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</si>
  <si>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</si>
  <si>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</si>
  <si>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</si>
  <si>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</si>
  <si>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</si>
  <si>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</si>
  <si>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</si>
  <si>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</si>
  <si>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</si>
  <si>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</si>
  <si>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</si>
  <si>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</si>
  <si>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</si>
  <si>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</si>
  <si>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</si>
  <si>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</si>
  <si>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</si>
  <si>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</si>
  <si>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</si>
  <si>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</si>
  <si>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</si>
  <si>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</si>
  <si>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</si>
  <si>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</si>
  <si>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</si>
  <si>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</si>
  <si>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</si>
  <si>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</si>
  <si>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</si>
  <si>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</si>
  <si>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</si>
  <si>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</si>
  <si>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</si>
  <si>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</si>
  <si>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</si>
  <si>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</si>
  <si>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</si>
  <si>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</si>
  <si>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</si>
  <si>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</si>
  <si>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</si>
  <si>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</si>
  <si>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</si>
  <si>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</si>
  <si>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</si>
  <si>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</si>
  <si>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</si>
  <si>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</si>
  <si>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</si>
  <si>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</si>
  <si>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</si>
  <si>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</si>
  <si>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</si>
  <si>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</si>
  <si>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</si>
  <si>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</si>
  <si>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</si>
  <si>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</si>
  <si>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</si>
  <si>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</si>
  <si>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</si>
  <si>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</si>
  <si>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</si>
  <si>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</si>
  <si>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</si>
  <si>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</si>
  <si>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</si>
  <si>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</si>
  <si>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</si>
  <si>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</si>
  <si>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</si>
  <si>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</si>
  <si>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</si>
  <si>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</si>
  <si>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</si>
  <si>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</si>
  <si>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</si>
  <si>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</si>
  <si>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</si>
  <si>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</si>
  <si>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</si>
  <si>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</si>
  <si>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</si>
  <si>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</si>
  <si>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</si>
  <si>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</si>
  <si>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</si>
  <si>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</si>
  <si>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</si>
  <si>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</si>
  <si>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</si>
  <si>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</si>
  <si>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</si>
  <si>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</si>
  <si>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</si>
  <si>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</si>
  <si>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</si>
  <si>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</si>
  <si>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</si>
  <si>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</si>
  <si>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</si>
  <si>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</si>
  <si>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</si>
  <si>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</si>
  <si>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</si>
  <si>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</si>
  <si>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</si>
  <si>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</si>
  <si>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</si>
  <si>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</si>
  <si>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</si>
  <si>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</si>
  <si>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</si>
  <si>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</si>
  <si>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</si>
  <si>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</si>
  <si>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</si>
  <si>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</si>
  <si>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</si>
  <si>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</si>
  <si>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</si>
  <si>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</si>
  <si>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</si>
  <si>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</si>
  <si>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</si>
  <si>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</si>
  <si>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</si>
  <si>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</si>
  <si>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</si>
  <si>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</si>
  <si>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</si>
  <si>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</si>
  <si>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</si>
  <si>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</si>
  <si>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</si>
  <si>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</si>
  <si>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</si>
  <si>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</si>
  <si>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</si>
  <si>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</si>
  <si>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</si>
  <si>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</si>
  <si>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</si>
  <si>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</si>
  <si>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</si>
  <si>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</si>
  <si>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</si>
  <si>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</si>
  <si>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</si>
  <si>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</si>
  <si>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</si>
  <si>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</si>
  <si>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</si>
  <si>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</si>
  <si>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</si>
  <si>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</si>
  <si>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</si>
  <si>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</si>
  <si>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</si>
  <si>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</si>
  <si>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</si>
  <si>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</si>
  <si>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</si>
  <si>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</si>
  <si>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</si>
  <si>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</si>
  <si>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</si>
  <si>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</si>
  <si>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</si>
  <si>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</si>
  <si>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</si>
  <si>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</si>
  <si>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</si>
  <si>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</si>
  <si>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</si>
  <si>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</si>
  <si>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</si>
  <si>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</si>
  <si>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</si>
  <si>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</si>
  <si>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</si>
  <si>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</si>
  <si>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</si>
  <si>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</si>
  <si>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</si>
  <si>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</si>
  <si>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</si>
  <si>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</si>
  <si>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</si>
  <si>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</si>
  <si>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</si>
  <si>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</si>
  <si>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</si>
  <si>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</si>
  <si>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</si>
  <si>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</si>
  <si>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</si>
  <si>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</si>
  <si>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</si>
  <si>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</si>
  <si>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</si>
  <si>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</si>
  <si>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</si>
  <si>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</si>
  <si>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</si>
  <si>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</si>
  <si>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</si>
  <si>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</si>
  <si>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</si>
  <si>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</si>
  <si>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</si>
  <si>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</si>
  <si>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</si>
  <si>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</si>
  <si>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</si>
  <si>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</si>
  <si>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</si>
  <si>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</si>
  <si>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</si>
  <si>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</si>
  <si>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</si>
  <si>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</si>
  <si>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</si>
  <si>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</si>
  <si>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</si>
  <si>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</si>
  <si>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</si>
  <si>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</si>
  <si>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</si>
  <si>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</si>
  <si>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</si>
  <si>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</si>
  <si>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</si>
  <si>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</si>
  <si>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</si>
  <si>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</si>
  <si>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</si>
  <si>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</si>
  <si>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</si>
  <si>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</si>
  <si>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</si>
  <si>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</si>
  <si>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</si>
  <si>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</si>
  <si>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</si>
  <si>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</si>
  <si>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</si>
  <si>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</si>
  <si>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</si>
  <si>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</si>
  <si>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</si>
  <si>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</si>
  <si>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</si>
  <si>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</si>
  <si>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</si>
  <si>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</si>
  <si>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</si>
  <si>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</si>
  <si>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</si>
  <si>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</si>
  <si>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</si>
  <si>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</si>
  <si>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</si>
  <si>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</si>
  <si>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</si>
  <si>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</si>
  <si>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</si>
  <si>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</si>
  <si>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</si>
  <si>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</si>
  <si>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</si>
  <si>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</si>
  <si>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</si>
  <si>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</si>
  <si>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</si>
  <si>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</si>
  <si>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</si>
  <si>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</si>
  <si>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</si>
  <si>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</si>
  <si>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</si>
  <si>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</si>
  <si>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</si>
  <si>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</si>
  <si>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</si>
  <si>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</si>
  <si>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</si>
  <si>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</si>
  <si>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</si>
  <si>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</si>
  <si>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</si>
  <si>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</si>
  <si>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</si>
  <si>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</si>
  <si>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</si>
  <si>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</si>
  <si>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</si>
  <si>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</si>
  <si>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</si>
  <si>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</si>
  <si>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</si>
  <si>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</si>
  <si>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</si>
  <si>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</si>
  <si>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</si>
  <si>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</si>
  <si>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</si>
  <si>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</si>
  <si>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</si>
  <si>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</si>
  <si>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</si>
  <si>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</si>
  <si>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</si>
  <si>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</si>
  <si>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</si>
  <si>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</si>
  <si>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</si>
  <si>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</si>
  <si>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</si>
  <si>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</si>
  <si>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</si>
  <si>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</si>
  <si>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</si>
  <si>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</si>
  <si>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</si>
  <si>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</si>
  <si>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</si>
  <si>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</si>
  <si>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</si>
  <si>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</si>
  <si>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</si>
  <si>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</si>
  <si>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</si>
  <si>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</si>
  <si>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</si>
  <si>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</si>
  <si>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</si>
  <si>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</si>
  <si>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</si>
  <si>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</si>
  <si>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</si>
  <si>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</si>
  <si>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</si>
  <si>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</si>
  <si>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</si>
  <si>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</si>
  <si>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</si>
  <si>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</si>
  <si>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</si>
  <si>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</si>
  <si>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</si>
  <si>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</si>
  <si>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</si>
  <si>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</si>
  <si>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</si>
  <si>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</si>
  <si>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</si>
  <si>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</si>
  <si>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</si>
  <si>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</si>
  <si>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</si>
  <si>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</si>
  <si>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</si>
  <si>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</si>
  <si>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</si>
  <si>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</si>
  <si>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</si>
  <si>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</si>
  <si>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</si>
  <si>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</si>
  <si>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</si>
  <si>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</si>
  <si>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</si>
  <si>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</si>
  <si>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</si>
  <si>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</si>
  <si>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</si>
  <si>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</si>
  <si>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</si>
  <si>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</si>
  <si>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</si>
  <si>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</si>
  <si>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</si>
  <si>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</si>
  <si>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</si>
  <si>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</si>
  <si>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</si>
  <si>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</si>
  <si>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</si>
  <si>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</si>
  <si>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</si>
  <si>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</si>
  <si>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</si>
  <si>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</si>
  <si>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</si>
  <si>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</si>
  <si>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</si>
  <si>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</si>
  <si>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</si>
  <si>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</si>
  <si>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</si>
  <si>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</si>
  <si>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</si>
  <si>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</si>
  <si>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</si>
  <si>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</si>
  <si>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</si>
  <si>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</si>
  <si>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</si>
  <si>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</si>
  <si>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</si>
  <si>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</si>
  <si>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</si>
  <si>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</si>
  <si>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</si>
  <si>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</si>
  <si>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</si>
  <si>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</si>
  <si>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</si>
  <si>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</si>
  <si>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</si>
  <si>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</si>
  <si>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</si>
  <si>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</si>
  <si>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</si>
  <si>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</si>
  <si>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</si>
  <si>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</si>
  <si>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</si>
  <si>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</si>
  <si>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</si>
  <si>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</si>
  <si>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</si>
  <si>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</si>
  <si>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</si>
  <si>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</si>
  <si>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</si>
  <si>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</si>
  <si>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</si>
  <si>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</si>
  <si>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</si>
  <si>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</si>
  <si>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</si>
  <si>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</si>
  <si>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</si>
  <si>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</si>
  <si>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</si>
  <si>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</si>
  <si>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</si>
  <si>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</si>
  <si>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</si>
  <si>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</si>
  <si>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</si>
  <si>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</si>
  <si>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</si>
  <si>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</si>
  <si>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</si>
  <si>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</si>
  <si>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</si>
  <si>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</si>
  <si>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</si>
  <si>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</si>
  <si>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</si>
  <si>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</si>
  <si>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</si>
  <si>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</si>
  <si>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</si>
  <si>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</si>
  <si>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</si>
  <si>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</si>
  <si>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</si>
  <si>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</si>
  <si>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</si>
  <si>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</si>
  <si>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</si>
  <si>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</si>
  <si>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</si>
  <si>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</si>
  <si>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</si>
  <si>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</si>
  <si>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</si>
  <si>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</si>
  <si>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</si>
  <si>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</si>
  <si>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</si>
  <si>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</si>
  <si>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</si>
  <si>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</si>
  <si>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</si>
  <si>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</si>
  <si>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</si>
  <si>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</si>
  <si>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</si>
  <si>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</si>
  <si>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</si>
  <si>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</si>
  <si>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</si>
  <si>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</si>
  <si>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</si>
  <si>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</si>
  <si>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</si>
  <si>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</si>
  <si>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</si>
  <si>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</si>
  <si>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</si>
  <si>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</si>
  <si>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</si>
  <si>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</si>
  <si>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</si>
  <si>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</si>
  <si>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</si>
  <si>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</si>
  <si>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</si>
  <si>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</si>
  <si>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</si>
  <si>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</si>
  <si>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</si>
  <si>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</si>
  <si>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</si>
  <si>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</si>
  <si>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</si>
  <si>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</si>
  <si>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</si>
  <si>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</si>
  <si>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</si>
  <si>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</si>
  <si>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</si>
  <si>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</si>
  <si>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</si>
  <si>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</si>
  <si>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</si>
  <si>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</si>
  <si>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</si>
  <si>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</si>
  <si>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</si>
  <si>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</si>
  <si>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</si>
  <si>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</si>
  <si>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</si>
  <si>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</si>
  <si>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</si>
  <si>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</si>
  <si>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</si>
  <si>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</si>
  <si>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</si>
  <si>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</si>
  <si>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</si>
  <si>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</si>
  <si>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</si>
  <si>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</si>
  <si>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</si>
  <si>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</si>
  <si>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</si>
  <si>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</si>
  <si>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</si>
  <si>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</si>
  <si>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</si>
  <si>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</si>
  <si>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</si>
  <si>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</si>
  <si>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</si>
  <si>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</si>
  <si>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</si>
  <si>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</si>
  <si>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</si>
  <si>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</si>
  <si>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</si>
  <si>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</si>
  <si>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</si>
  <si>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</si>
  <si>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</si>
  <si>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</si>
  <si>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</si>
  <si>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</si>
  <si>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</si>
  <si>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</si>
  <si>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</si>
  <si>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</si>
  <si>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</si>
  <si>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</si>
  <si>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</si>
  <si>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</si>
  <si>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</si>
  <si>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</si>
  <si>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</si>
  <si>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</si>
  <si>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</si>
  <si>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</si>
  <si>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</si>
  <si>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</si>
  <si>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</si>
  <si>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</si>
  <si>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</si>
  <si>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</si>
  <si>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</si>
  <si>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</si>
  <si>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</si>
  <si>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</si>
  <si>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</si>
  <si>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</si>
  <si>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</si>
  <si>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</si>
  <si>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</si>
  <si>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</si>
  <si>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</si>
  <si>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</si>
  <si>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</si>
  <si>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</si>
  <si>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</si>
  <si>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</si>
  <si>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</si>
  <si>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</si>
  <si>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</si>
  <si>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</si>
  <si>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</si>
  <si>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</si>
  <si>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</si>
  <si>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</si>
  <si>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</si>
  <si>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</si>
  <si>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</si>
  <si>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</si>
  <si>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</si>
  <si>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</si>
  <si>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</si>
  <si>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</si>
  <si>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</si>
  <si>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</si>
  <si>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</si>
  <si>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</si>
  <si>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</si>
  <si>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</si>
  <si>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</si>
  <si>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</si>
  <si>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</si>
  <si>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</si>
  <si>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</si>
  <si>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</si>
  <si>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</si>
  <si>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</si>
  <si>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</si>
  <si>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</si>
  <si>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</si>
  <si>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</si>
  <si>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</si>
  <si>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</si>
  <si>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</si>
  <si>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</si>
  <si>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</si>
  <si>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</si>
  <si>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</si>
  <si>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</si>
  <si>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</si>
  <si>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</si>
  <si>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</si>
  <si>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</si>
  <si>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</si>
  <si>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</si>
  <si>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</si>
  <si>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</si>
  <si>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</si>
  <si>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</si>
  <si>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</si>
  <si>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</si>
  <si>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</si>
  <si>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</si>
  <si>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</si>
  <si>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</si>
  <si>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</si>
  <si>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</si>
  <si>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</si>
  <si>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</si>
  <si>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</si>
  <si>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</si>
  <si>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</si>
  <si>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</si>
  <si>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</si>
  <si>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</si>
  <si>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</si>
  <si>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</si>
  <si>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</si>
  <si>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</si>
  <si>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</si>
  <si>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</si>
  <si>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</si>
  <si>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</si>
  <si>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</si>
  <si>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</si>
  <si>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</si>
  <si>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</si>
  <si>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</si>
  <si>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</si>
  <si>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</si>
  <si>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</si>
  <si>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</si>
  <si>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</si>
  <si>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</si>
  <si>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</si>
  <si>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</si>
  <si>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</si>
  <si>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</si>
  <si>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</si>
  <si>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</si>
  <si>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</si>
  <si>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</si>
  <si>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</si>
  <si>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</si>
  <si>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</si>
  <si>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</si>
  <si>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</si>
  <si>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</si>
  <si>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</si>
  <si>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</si>
  <si>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</si>
  <si>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</si>
  <si>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</si>
  <si>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</si>
  <si>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</si>
  <si>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</si>
  <si>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</si>
  <si>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</si>
  <si>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</si>
  <si>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</si>
  <si>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</si>
  <si>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</si>
  <si>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</si>
  <si>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</si>
  <si>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</si>
  <si>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</si>
  <si>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</si>
  <si>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</si>
  <si>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</si>
  <si>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</si>
  <si>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</si>
  <si>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</si>
  <si>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</si>
  <si>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</si>
  <si>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</si>
  <si>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</si>
  <si>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</si>
  <si>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</si>
  <si>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</si>
  <si>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</si>
  <si>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</si>
  <si>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</si>
  <si>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</si>
  <si>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</si>
  <si>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</si>
  <si>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</si>
  <si>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</si>
  <si>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</si>
  <si>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</si>
  <si>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</si>
  <si>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</si>
  <si>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</si>
  <si>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</si>
  <si>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</si>
  <si>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</si>
  <si>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</si>
  <si>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</si>
  <si>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</si>
  <si>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</si>
  <si>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</si>
  <si>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</si>
  <si>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</si>
  <si>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</si>
  <si>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</si>
  <si>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</si>
  <si>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</si>
  <si>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</si>
  <si>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</si>
  <si>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</si>
  <si>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</si>
  <si>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</si>
  <si>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</si>
  <si>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</si>
  <si>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</si>
  <si>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</si>
  <si>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</si>
  <si>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</si>
  <si>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</si>
  <si>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</si>
  <si>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</si>
  <si>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</si>
  <si>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</si>
  <si>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</si>
  <si>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</si>
  <si>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</si>
  <si>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</si>
  <si>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</si>
  <si>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</si>
  <si>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</si>
  <si>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</si>
  <si>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</si>
  <si>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</si>
  <si>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</si>
  <si>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</si>
  <si>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</si>
  <si>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</si>
  <si>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</si>
  <si>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</si>
  <si>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</si>
  <si>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</si>
  <si>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</si>
  <si>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</si>
  <si>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</si>
  <si>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</si>
  <si>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</si>
  <si>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</si>
  <si>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</si>
  <si>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</si>
  <si>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</si>
  <si>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</si>
  <si>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</si>
  <si>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</si>
  <si>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</si>
  <si>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</si>
  <si>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</si>
  <si>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</si>
  <si>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</si>
  <si>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</si>
  <si>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</si>
  <si>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</si>
  <si>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</si>
  <si>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</si>
  <si>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</si>
  <si>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</si>
  <si>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</si>
  <si>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</si>
  <si>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</si>
  <si>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</si>
  <si>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</si>
  <si>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</si>
  <si>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</si>
  <si>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</si>
  <si>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</si>
  <si>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</si>
  <si>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</si>
  <si>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</si>
  <si>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</si>
  <si>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</si>
  <si>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</si>
  <si>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</si>
  <si>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</si>
  <si>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</si>
  <si>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</si>
  <si>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</si>
  <si>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</si>
  <si>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</si>
  <si>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</si>
  <si>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</si>
  <si>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</si>
  <si>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</si>
  <si>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</si>
  <si>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</si>
  <si>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</si>
  <si>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</si>
  <si>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</si>
  <si>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</si>
  <si>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</si>
  <si>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</si>
  <si>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</si>
  <si>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</si>
  <si>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</si>
  <si>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</si>
  <si>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</si>
  <si>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</si>
  <si>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</si>
  <si>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</si>
  <si>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</si>
  <si>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</si>
  <si>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</si>
  <si>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</si>
  <si>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</si>
  <si>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</si>
  <si>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</si>
  <si>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</si>
  <si>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</si>
  <si>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</si>
  <si>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</si>
  <si>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</si>
  <si>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</si>
  <si>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</si>
  <si>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</si>
  <si>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</si>
  <si>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</si>
  <si>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</si>
  <si>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</si>
  <si>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</si>
  <si>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</si>
  <si>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</si>
  <si>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</si>
  <si>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</si>
  <si>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</si>
  <si>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</si>
  <si>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</si>
  <si>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</si>
  <si>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</si>
  <si>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</si>
  <si>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</si>
  <si>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</si>
  <si>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</si>
  <si>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</si>
  <si>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</si>
  <si>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</si>
  <si>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</si>
  <si>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</si>
  <si>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</si>
  <si>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</si>
  <si>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</si>
  <si>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</si>
  <si>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</si>
  <si>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</si>
  <si>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</si>
  <si>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</si>
  <si>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</si>
  <si>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</si>
  <si>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</si>
  <si>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</si>
  <si>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</si>
  <si>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</si>
  <si>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</si>
  <si>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</si>
  <si>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</si>
  <si>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</si>
  <si>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</si>
  <si>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</si>
  <si>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</si>
  <si>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</si>
  <si>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</si>
  <si>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</si>
  <si>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</si>
  <si>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</si>
  <si>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</si>
  <si>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</si>
  <si>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</si>
  <si>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</si>
  <si>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</si>
  <si>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</si>
  <si>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</si>
  <si>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</si>
  <si>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</si>
  <si>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</si>
  <si>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</si>
  <si>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</si>
  <si>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</si>
  <si>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</si>
  <si>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</si>
  <si>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</si>
  <si>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</si>
  <si>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</si>
  <si>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</si>
  <si>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</si>
  <si>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</si>
  <si>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</si>
  <si>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</si>
  <si>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</si>
  <si>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</si>
  <si>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</si>
  <si>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</si>
  <si>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</si>
  <si>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</si>
  <si>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</si>
  <si>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</si>
  <si>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</si>
  <si>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</si>
  <si>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</si>
  <si>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</si>
  <si>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</si>
  <si>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</si>
  <si>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</si>
  <si>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</si>
  <si>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</si>
  <si>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</si>
  <si>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</si>
  <si>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</si>
  <si>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</si>
  <si>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</si>
  <si>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</si>
  <si>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</si>
  <si>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</si>
  <si>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</si>
  <si>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</si>
  <si>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</si>
  <si>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</si>
  <si>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</si>
  <si>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</si>
  <si>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</si>
  <si>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</si>
  <si>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</si>
  <si>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</si>
  <si>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</si>
  <si>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</si>
  <si>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</si>
  <si>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</si>
  <si>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</si>
  <si>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</si>
  <si>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</si>
  <si>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</si>
  <si>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</si>
  <si>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</si>
  <si>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</si>
  <si>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</si>
  <si>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</si>
  <si>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</si>
  <si>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</si>
  <si>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</si>
  <si>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</si>
  <si>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</si>
  <si>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</si>
  <si>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</si>
  <si>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</si>
  <si>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</si>
  <si>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</si>
  <si>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</si>
  <si>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</si>
  <si>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</si>
  <si>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</si>
  <si>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</si>
  <si>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</si>
  <si>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</si>
  <si>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</si>
  <si>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</si>
  <si>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</si>
  <si>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</si>
  <si>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</si>
  <si>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</si>
  <si>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</si>
  <si>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</si>
  <si>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</si>
  <si>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</si>
  <si>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</si>
  <si>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</si>
  <si>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</si>
  <si>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</si>
  <si>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</si>
  <si>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</si>
  <si>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</si>
  <si>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</si>
  <si>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</si>
  <si>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</si>
  <si>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</si>
  <si>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</si>
  <si>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</si>
  <si>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</si>
  <si>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</si>
  <si>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</si>
  <si>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</si>
  <si>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</si>
  <si>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</si>
  <si>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</si>
  <si>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</si>
  <si>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</si>
  <si>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</si>
  <si>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</si>
  <si>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</si>
  <si>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</si>
  <si>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</si>
  <si>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</si>
  <si>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</si>
  <si>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</si>
  <si>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</si>
  <si>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</si>
  <si>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</si>
  <si>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</si>
  <si>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</si>
  <si>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</si>
  <si>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</si>
  <si>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</si>
  <si>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</si>
  <si>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</si>
  <si>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</si>
  <si>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</si>
  <si>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</si>
  <si>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</si>
  <si>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</si>
  <si>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</si>
  <si>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</si>
  <si>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</si>
  <si>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</si>
  <si>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</si>
  <si>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</si>
  <si>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</si>
  <si>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</si>
  <si>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</si>
  <si>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</si>
  <si>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</si>
  <si>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</si>
  <si>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</si>
  <si>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</si>
  <si>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</si>
  <si>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</si>
  <si>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</si>
  <si>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</si>
  <si>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</si>
  <si>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</si>
  <si>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</si>
  <si>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</si>
  <si>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</si>
  <si>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</si>
  <si>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</si>
  <si>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</si>
  <si>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</si>
  <si>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</si>
  <si>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</si>
  <si>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</si>
  <si>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</si>
  <si>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</si>
  <si>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</si>
  <si>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</si>
  <si>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</si>
  <si>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</si>
  <si>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</si>
  <si>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</si>
  <si>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</si>
  <si>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</si>
  <si>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</si>
  <si>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</si>
  <si>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</si>
  <si>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</si>
  <si>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</si>
  <si>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</si>
  <si>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</si>
  <si>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</si>
  <si>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</si>
  <si>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</si>
  <si>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</si>
  <si>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</si>
  <si>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</si>
  <si>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</si>
  <si>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</si>
  <si>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</si>
  <si>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</si>
  <si>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</si>
  <si>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</si>
  <si>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</si>
  <si>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</si>
  <si>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</si>
  <si>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</si>
  <si>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</si>
  <si>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</si>
  <si>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</si>
  <si>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</si>
  <si>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</si>
  <si>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</si>
  <si>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</si>
  <si>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</si>
  <si>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</si>
  <si>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</si>
  <si>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</si>
  <si>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</si>
  <si>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</si>
  <si>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</si>
  <si>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</si>
  <si>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</si>
  <si>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</si>
  <si>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</si>
  <si>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</si>
  <si>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</si>
  <si>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</si>
  <si>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</si>
  <si>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</si>
  <si>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</si>
  <si>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</si>
  <si>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</si>
  <si>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</si>
  <si>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</si>
  <si>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</si>
  <si>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</si>
  <si>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</si>
  <si>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</si>
  <si>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</si>
  <si>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</si>
  <si>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</si>
  <si>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</si>
  <si>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</si>
  <si>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</si>
  <si>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</si>
  <si>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</si>
  <si>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</si>
  <si>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</si>
  <si>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</si>
  <si>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</si>
  <si>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</si>
  <si>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</si>
  <si>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</si>
  <si>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</si>
  <si>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</si>
  <si>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</si>
  <si>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</si>
  <si>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</si>
  <si>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</si>
  <si>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</si>
  <si>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</si>
  <si>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</si>
  <si>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</si>
  <si>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</si>
  <si>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</si>
  <si>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</si>
  <si>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</si>
  <si>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</si>
  <si>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</si>
  <si>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</si>
  <si>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</si>
  <si>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</si>
  <si>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</si>
  <si>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</si>
  <si>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</si>
  <si>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</si>
  <si>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</si>
  <si>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</si>
  <si>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</si>
  <si>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</si>
  <si>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</si>
  <si>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</si>
  <si>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</si>
  <si>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</si>
  <si>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</si>
  <si>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</si>
  <si>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</si>
  <si>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</si>
  <si>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</si>
  <si>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</si>
  <si>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</si>
  <si>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</si>
  <si>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</si>
  <si>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</si>
  <si>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</si>
  <si>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</si>
  <si>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</si>
  <si>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</si>
  <si>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</si>
  <si>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</si>
  <si>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</si>
  <si>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</si>
  <si>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</si>
  <si>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</si>
  <si>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</si>
  <si>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</si>
  <si>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</si>
  <si>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</si>
  <si>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</si>
  <si>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</si>
  <si>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</si>
  <si>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</si>
  <si>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</si>
  <si>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</si>
  <si>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</si>
  <si>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</si>
  <si>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</si>
  <si>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</si>
  <si>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</si>
  <si>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</si>
  <si>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</si>
  <si>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</si>
  <si>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</si>
  <si>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</si>
  <si>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</si>
  <si>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</si>
  <si>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</si>
  <si>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</si>
  <si>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</si>
  <si>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</si>
  <si>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</si>
  <si>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</si>
  <si>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</si>
  <si>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</si>
  <si>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</si>
  <si>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</si>
  <si>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</si>
  <si>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</si>
  <si>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</si>
  <si>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</si>
  <si>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</si>
  <si>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</si>
  <si>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</si>
  <si>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</si>
  <si>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</si>
  <si>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</si>
  <si>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</si>
  <si>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</si>
  <si>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</si>
  <si>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</si>
  <si>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</si>
  <si>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</si>
  <si>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</si>
  <si>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</si>
  <si>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</si>
  <si>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</si>
  <si>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</si>
  <si>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</si>
  <si>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</si>
  <si>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</si>
  <si>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</si>
  <si>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</si>
  <si>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</si>
  <si>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</si>
  <si>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</si>
  <si>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</si>
  <si>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</si>
  <si>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</si>
  <si>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</si>
  <si>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</si>
  <si>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</si>
  <si>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</si>
  <si>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</si>
  <si>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</si>
  <si>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</si>
  <si>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</si>
  <si>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</si>
  <si>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</si>
  <si>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</si>
  <si>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</si>
  <si>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</si>
  <si>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</si>
  <si>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</si>
  <si>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</si>
  <si>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</si>
  <si>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</si>
  <si>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</si>
  <si>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</si>
  <si>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</si>
  <si>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</si>
  <si>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</si>
  <si>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</si>
  <si>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</si>
  <si>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</si>
  <si>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</si>
  <si>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</si>
  <si>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</si>
  <si>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</si>
  <si>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</si>
  <si>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</si>
  <si>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</si>
  <si>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</si>
  <si>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</si>
  <si>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</si>
  <si>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</si>
  <si>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</si>
  <si>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</si>
  <si>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</si>
  <si>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</si>
  <si>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</si>
  <si>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</si>
  <si>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</si>
  <si>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</si>
  <si>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</si>
  <si>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</si>
  <si>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</si>
  <si>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</si>
  <si>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</si>
  <si>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</si>
  <si>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</si>
  <si>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</si>
  <si>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</si>
  <si>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</si>
  <si>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</si>
  <si>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</si>
  <si>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</si>
  <si>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</si>
  <si>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</si>
  <si>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</si>
  <si>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</si>
  <si>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</si>
  <si>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</si>
  <si>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</si>
  <si>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</si>
  <si>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</si>
  <si>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</si>
  <si>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</si>
  <si>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</si>
  <si>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</si>
  <si>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</si>
  <si>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</si>
  <si>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</si>
  <si>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</si>
  <si>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</si>
  <si>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</si>
  <si>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</si>
  <si>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</si>
  <si>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</si>
  <si>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</si>
  <si>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</si>
  <si>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</si>
  <si>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</si>
  <si>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</si>
  <si>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</si>
  <si>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</si>
  <si>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</si>
  <si>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</si>
  <si>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</si>
  <si>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</si>
  <si>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</si>
  <si>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</si>
  <si>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</si>
  <si>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</si>
  <si>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</si>
  <si>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</si>
  <si>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</si>
  <si>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</si>
  <si>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</si>
  <si>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</si>
  <si>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</si>
  <si>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</si>
  <si>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</si>
  <si>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</si>
  <si>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</si>
  <si>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</si>
  <si>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</si>
  <si>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</si>
  <si>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</si>
  <si>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</si>
  <si>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</si>
  <si>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</si>
  <si>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</si>
  <si>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</si>
  <si>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</si>
  <si>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</si>
  <si>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</si>
  <si>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</si>
  <si>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</si>
  <si>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</si>
  <si>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</si>
  <si>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</si>
  <si>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</si>
  <si>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</si>
  <si>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</si>
  <si>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</si>
  <si>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</si>
  <si>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</si>
  <si>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</si>
  <si>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</si>
  <si>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</si>
  <si>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</si>
  <si>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</si>
  <si>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</si>
  <si>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</si>
  <si>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</si>
  <si>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</si>
  <si>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</si>
  <si>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</si>
  <si>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</si>
  <si>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</si>
  <si>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</si>
  <si>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</si>
  <si>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</si>
  <si>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</si>
  <si>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</si>
  <si>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</si>
  <si>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</si>
  <si>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</si>
  <si>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</si>
  <si>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</si>
  <si>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</si>
  <si>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</si>
  <si>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</si>
  <si>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</si>
  <si>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</si>
  <si>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</si>
  <si>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</si>
  <si>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</si>
  <si>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</si>
  <si>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</si>
  <si>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</si>
  <si>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</si>
  <si>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</si>
  <si>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</si>
  <si>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</si>
  <si>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</si>
  <si>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</si>
  <si>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</si>
  <si>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</si>
  <si>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</si>
  <si>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</si>
  <si>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</si>
  <si>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</si>
  <si>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</si>
  <si>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</si>
  <si>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</si>
  <si>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</si>
  <si>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</si>
  <si>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</si>
  <si>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</si>
  <si>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</si>
  <si>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</si>
  <si>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</si>
  <si>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</si>
  <si>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</si>
  <si>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</si>
  <si>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</si>
  <si>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</si>
  <si>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</si>
  <si>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</si>
  <si>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</si>
  <si>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</si>
  <si>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</si>
  <si>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</si>
  <si>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</si>
  <si>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</si>
  <si>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</si>
  <si>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</si>
  <si>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</si>
  <si>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</si>
  <si>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</si>
  <si>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</si>
  <si>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</si>
  <si>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</si>
  <si>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</si>
  <si>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</si>
  <si>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</si>
  <si>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</si>
  <si>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</si>
  <si>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</si>
  <si>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</si>
  <si>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</si>
  <si>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</si>
  <si>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</si>
  <si>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</si>
  <si>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</si>
  <si>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</si>
  <si>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</si>
  <si>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</si>
  <si>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</si>
  <si>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</si>
  <si>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</si>
  <si>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</si>
  <si>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</si>
  <si>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</si>
  <si>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</si>
  <si>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</si>
  <si>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</si>
  <si>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</si>
  <si>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</si>
  <si>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</si>
  <si>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</si>
  <si>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</si>
  <si>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</si>
  <si>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</si>
  <si>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</si>
  <si>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</si>
  <si>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</si>
  <si>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</si>
  <si>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</si>
  <si>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</si>
  <si>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</si>
  <si>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</si>
  <si>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</si>
  <si>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</si>
  <si>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</si>
  <si>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</si>
  <si>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</si>
  <si>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</si>
  <si>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</si>
  <si>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</si>
  <si>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</si>
  <si>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</si>
  <si>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</si>
  <si>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</si>
  <si>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</si>
  <si>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</si>
  <si>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</si>
  <si>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</si>
  <si>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</si>
  <si>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</si>
  <si>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</si>
  <si>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</si>
  <si>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</si>
  <si>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</si>
  <si>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</si>
  <si>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</si>
  <si>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</si>
  <si>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</si>
  <si>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</si>
  <si>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</si>
  <si>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</si>
  <si>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</si>
  <si>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</si>
  <si>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</si>
  <si>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</si>
  <si>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</si>
  <si>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</si>
  <si>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</si>
  <si>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</si>
  <si>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</si>
  <si>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</si>
  <si>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</si>
  <si>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</si>
  <si>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</si>
  <si>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</si>
  <si>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</si>
  <si>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</si>
  <si>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</si>
  <si>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</si>
  <si>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</si>
  <si>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</si>
  <si>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</si>
  <si>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</si>
  <si>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</si>
  <si>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</si>
  <si>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</si>
  <si>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</si>
  <si>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</si>
  <si>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</si>
  <si>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</si>
  <si>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</si>
  <si>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</si>
  <si>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</si>
  <si>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</si>
  <si>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</si>
  <si>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</si>
  <si>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</si>
  <si>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</si>
  <si>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</si>
  <si>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</si>
  <si>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</si>
  <si>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</si>
  <si>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</si>
  <si>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</si>
  <si>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</si>
  <si>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</si>
  <si>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</si>
  <si>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</si>
  <si>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</si>
  <si>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</si>
  <si>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</si>
  <si>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</si>
  <si>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</si>
  <si>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</si>
  <si>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</si>
  <si>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</si>
  <si>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</si>
  <si>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</si>
  <si>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</si>
  <si>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</si>
  <si>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</si>
  <si>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</si>
  <si>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</si>
  <si>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</si>
  <si>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</si>
  <si>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</si>
  <si>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</si>
  <si>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</si>
  <si>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</si>
  <si>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</si>
  <si>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</si>
  <si>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</si>
  <si>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</si>
  <si>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</si>
  <si>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</si>
  <si>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</si>
  <si>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</si>
  <si>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</si>
  <si>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</si>
  <si>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</si>
  <si>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</si>
  <si>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</si>
  <si>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</si>
  <si>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</si>
  <si>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</si>
  <si>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</si>
  <si>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</si>
  <si>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</si>
  <si>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</si>
  <si>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</si>
  <si>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</si>
  <si>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</si>
  <si>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</si>
  <si>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</si>
  <si>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</si>
  <si>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</si>
  <si>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</si>
  <si>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</si>
  <si>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</si>
  <si>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</si>
  <si>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</si>
  <si>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</si>
  <si>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</si>
  <si>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</si>
  <si>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</si>
  <si>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</si>
  <si>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</si>
  <si>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</si>
  <si>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</si>
  <si>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</si>
  <si>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</si>
  <si>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</si>
  <si>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</si>
  <si>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</si>
  <si>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</si>
  <si>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</si>
  <si>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</si>
  <si>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</si>
  <si>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</si>
  <si>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</si>
  <si>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</si>
  <si>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</si>
  <si>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</si>
  <si>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</si>
  <si>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</si>
  <si>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</si>
  <si>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</si>
  <si>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</si>
  <si>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</si>
  <si>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</si>
  <si>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</si>
  <si>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</si>
  <si>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</si>
  <si>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</si>
  <si>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</si>
  <si>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</si>
  <si>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</si>
  <si>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</si>
  <si>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</si>
  <si>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</si>
  <si>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</si>
  <si>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</si>
  <si>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</si>
  <si>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</si>
  <si>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</si>
  <si>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</si>
  <si>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</si>
  <si>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</si>
  <si>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</si>
  <si>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</si>
  <si>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</si>
  <si>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</si>
  <si>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</si>
  <si>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</si>
  <si>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</si>
  <si>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</si>
  <si>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</si>
  <si>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</si>
  <si>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</si>
  <si>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</si>
  <si>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</si>
  <si>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</si>
  <si>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</si>
  <si>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</si>
  <si>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</si>
  <si>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</si>
  <si>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</si>
  <si>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</si>
  <si>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</si>
  <si>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</si>
  <si>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</si>
  <si>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</si>
  <si>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</si>
  <si>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</si>
  <si>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</si>
  <si>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</si>
  <si>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</si>
  <si>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</si>
  <si>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</si>
  <si>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</si>
  <si>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</si>
  <si>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</si>
  <si>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</si>
  <si>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</si>
  <si>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</si>
  <si>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</si>
  <si>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</si>
  <si>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</si>
  <si>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</si>
  <si>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</si>
  <si>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</si>
  <si>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</si>
  <si>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</si>
  <si>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</si>
  <si>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</si>
  <si>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</si>
  <si>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</si>
  <si>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</si>
  <si>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</si>
  <si>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</si>
  <si>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</si>
  <si>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</si>
  <si>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</si>
  <si>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</si>
  <si>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</si>
  <si>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</si>
  <si>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</si>
  <si>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</si>
  <si>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</si>
  <si>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</si>
  <si>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</si>
  <si>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</si>
  <si>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</si>
  <si>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</si>
  <si>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</si>
  <si>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</si>
  <si>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</si>
  <si>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</si>
  <si>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</si>
  <si>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</si>
  <si>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</si>
  <si>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</si>
  <si>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</si>
  <si>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</si>
  <si>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</si>
  <si>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</si>
  <si>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</si>
  <si>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</si>
  <si>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</si>
  <si>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</si>
  <si>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</si>
  <si>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</si>
  <si>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</si>
  <si>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</si>
  <si>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</si>
  <si>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</si>
  <si>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</si>
  <si>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</si>
  <si>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</si>
  <si>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</si>
  <si>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</si>
  <si>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</si>
  <si>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</si>
  <si>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</si>
  <si>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</si>
  <si>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</si>
  <si>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</si>
  <si>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</si>
  <si>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</si>
  <si>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</si>
  <si>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</si>
  <si>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</si>
  <si>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</si>
  <si>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</si>
  <si>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</si>
  <si>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</si>
  <si>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</si>
  <si>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</si>
  <si>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</si>
  <si>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</si>
  <si>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</si>
  <si>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</si>
  <si>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</si>
  <si>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</si>
  <si>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</si>
  <si>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</si>
  <si>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</si>
  <si>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</si>
  <si>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</si>
  <si>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</si>
  <si>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</si>
  <si>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</si>
  <si>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</si>
  <si>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</si>
  <si>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</si>
  <si>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</si>
  <si>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</si>
  <si>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</si>
  <si>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</si>
  <si>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</si>
  <si>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</si>
  <si>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</si>
  <si>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</si>
  <si>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</si>
  <si>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</si>
  <si>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</si>
  <si>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</si>
  <si>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</si>
  <si>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</si>
  <si>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</si>
  <si>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</si>
  <si>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</si>
  <si>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</si>
  <si>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</si>
  <si>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</si>
  <si>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</si>
  <si>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</si>
  <si>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</si>
  <si>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</si>
  <si>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</si>
  <si>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</si>
  <si>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</si>
  <si>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</si>
  <si>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</si>
  <si>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</si>
  <si>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</si>
  <si>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</si>
  <si>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</si>
  <si>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</si>
  <si>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</si>
  <si>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</si>
  <si>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</si>
  <si>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</si>
  <si>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</si>
  <si>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</si>
  <si>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</si>
  <si>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</si>
  <si>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</si>
  <si>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</si>
  <si>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</si>
  <si>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</si>
  <si>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</si>
  <si>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</si>
  <si>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</si>
  <si>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</si>
  <si>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</si>
  <si>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</si>
  <si>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</si>
  <si>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</si>
  <si>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</si>
  <si>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</si>
  <si>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</si>
  <si>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</si>
  <si>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</si>
  <si>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</si>
  <si>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</si>
  <si>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</si>
  <si>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</si>
  <si>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</si>
  <si>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</si>
  <si>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</si>
  <si>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</si>
  <si>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</si>
  <si>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</si>
  <si>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</si>
  <si>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</si>
  <si>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</si>
  <si>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</si>
  <si>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</si>
  <si>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</si>
  <si>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</si>
  <si>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</si>
  <si>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</si>
  <si>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</si>
  <si>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</si>
  <si>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</si>
  <si>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</si>
  <si>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</si>
  <si>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</si>
  <si>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</si>
  <si>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</si>
  <si>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</si>
  <si>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</si>
  <si>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</si>
  <si>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</si>
  <si>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</si>
  <si>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</si>
  <si>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</si>
  <si>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</si>
  <si>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</si>
  <si>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</si>
  <si>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</si>
  <si>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</si>
  <si>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</si>
  <si>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</si>
  <si>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</si>
  <si>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</si>
  <si>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</si>
  <si>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</si>
  <si>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</si>
  <si>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</si>
  <si>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</si>
  <si>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</si>
  <si>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</si>
  <si>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</si>
  <si>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</si>
  <si>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</si>
  <si>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</si>
  <si>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</si>
  <si>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</si>
  <si>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</si>
  <si>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</si>
  <si>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</si>
  <si>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</si>
  <si>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</si>
  <si>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</si>
  <si>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</si>
  <si>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</si>
  <si>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</si>
  <si>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</si>
  <si>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</si>
  <si>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</si>
  <si>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</si>
  <si>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</si>
  <si>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</si>
  <si>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</si>
  <si>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</si>
  <si>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</si>
  <si>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</si>
  <si>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</si>
  <si>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</si>
  <si>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</si>
  <si>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</si>
  <si>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</si>
  <si>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</si>
  <si>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</si>
  <si>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</si>
  <si>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</si>
  <si>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</si>
  <si>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</si>
  <si>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</si>
  <si>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</si>
  <si>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</si>
  <si>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</si>
  <si>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</si>
  <si>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</si>
  <si>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</si>
  <si>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</si>
  <si>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</si>
  <si>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</si>
  <si>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</si>
  <si>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</si>
  <si>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</si>
  <si>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</si>
  <si>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</si>
  <si>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</si>
  <si>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</si>
  <si>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</si>
  <si>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</si>
  <si>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</si>
  <si>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</si>
  <si>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</si>
  <si>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</si>
  <si>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</si>
  <si>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</si>
  <si>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</si>
  <si>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</si>
  <si>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</si>
  <si>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</si>
  <si>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</si>
  <si>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</si>
  <si>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</si>
  <si>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</si>
  <si>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</si>
  <si>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</si>
  <si>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</si>
  <si>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</si>
  <si>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</si>
  <si>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</si>
  <si>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</si>
  <si>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</si>
  <si>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</si>
  <si>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</si>
  <si>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</si>
  <si>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</si>
  <si>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</si>
  <si>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</si>
  <si>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</si>
  <si>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</si>
  <si>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</si>
  <si>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</si>
  <si>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</si>
  <si>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</si>
  <si>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</si>
  <si>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</si>
  <si>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</si>
  <si>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</si>
  <si>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</si>
  <si>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</si>
  <si>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</si>
  <si>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</si>
  <si>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</si>
  <si>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</si>
  <si>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</si>
  <si>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</si>
  <si>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</si>
  <si>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</si>
  <si>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</si>
  <si>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</si>
  <si>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</si>
  <si>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</si>
  <si>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</si>
  <si>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</si>
  <si>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</si>
  <si>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</si>
  <si>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</si>
  <si>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</si>
  <si>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</si>
  <si>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</si>
  <si>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</si>
  <si>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</si>
  <si>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</si>
  <si>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</si>
  <si>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</si>
  <si>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</si>
  <si>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</si>
  <si>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</si>
  <si>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</si>
  <si>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</si>
  <si>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</si>
  <si>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</si>
  <si>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</si>
  <si>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</si>
  <si>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</si>
  <si>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</si>
  <si>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</si>
  <si>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</si>
  <si>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</si>
  <si>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</si>
  <si>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</si>
  <si>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</si>
  <si>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</si>
  <si>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</si>
  <si>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</si>
  <si>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</si>
  <si>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</si>
  <si>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</si>
  <si>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</si>
  <si>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</si>
  <si>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</si>
  <si>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</si>
  <si>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</si>
  <si>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</si>
  <si>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</si>
  <si>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</si>
  <si>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</si>
  <si>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</si>
  <si>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</si>
  <si>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</si>
  <si>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</si>
  <si>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</si>
  <si>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</si>
  <si>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</si>
  <si>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</si>
  <si>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</si>
  <si>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</si>
  <si>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</si>
  <si>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</si>
  <si>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</si>
  <si>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</si>
  <si>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</si>
  <si>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</si>
  <si>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</si>
  <si>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</si>
  <si>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</si>
  <si>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</si>
  <si>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</si>
  <si>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</si>
  <si>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</si>
  <si>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</si>
  <si>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</si>
  <si>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</si>
  <si>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</si>
  <si>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</si>
  <si>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</si>
  <si>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</si>
  <si>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</si>
  <si>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</si>
  <si>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</si>
  <si>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</si>
  <si>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</si>
  <si>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</si>
  <si>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</si>
  <si>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</si>
  <si>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</si>
  <si>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</si>
  <si>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</si>
  <si>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</si>
  <si>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</si>
  <si>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</si>
  <si>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</si>
  <si>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</si>
  <si>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</si>
  <si>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</si>
  <si>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</si>
  <si>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</si>
  <si>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</si>
  <si>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</si>
  <si>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</si>
  <si>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</si>
  <si>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</si>
  <si>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</si>
  <si>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</si>
  <si>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</si>
  <si>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</si>
  <si>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</si>
  <si>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</si>
  <si>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</si>
  <si>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</si>
  <si>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</si>
  <si>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</si>
  <si>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</si>
  <si>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</si>
  <si>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</si>
  <si>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</si>
  <si>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</si>
  <si>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</si>
  <si>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</si>
  <si>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</si>
  <si>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</si>
  <si>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</si>
  <si>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</si>
  <si>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</si>
  <si>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</si>
  <si>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</si>
  <si>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</si>
  <si>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</si>
  <si>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</si>
  <si>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</si>
  <si>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</si>
  <si>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</si>
  <si>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</si>
  <si>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</si>
  <si>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</si>
  <si>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</si>
  <si>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</si>
  <si>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</si>
  <si>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</si>
  <si>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</si>
  <si>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</si>
  <si>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</si>
  <si>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</si>
  <si>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</si>
  <si>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</si>
  <si>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</si>
  <si>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</si>
  <si>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</si>
  <si>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</si>
  <si>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</si>
  <si>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</si>
  <si>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</si>
  <si>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</si>
  <si>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</si>
  <si>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</si>
  <si>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</si>
  <si>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</si>
  <si>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</si>
  <si>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</si>
  <si>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</si>
  <si>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</si>
  <si>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</si>
  <si>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</si>
  <si>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</si>
  <si>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</si>
  <si>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</si>
  <si>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</si>
  <si>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</si>
  <si>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</si>
  <si>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</si>
  <si>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</si>
  <si>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</si>
  <si>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</si>
  <si>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</si>
  <si>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</si>
  <si>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</si>
  <si>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</si>
  <si>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</si>
  <si>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</si>
  <si>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</si>
  <si>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</si>
  <si>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</si>
  <si>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</si>
  <si>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</si>
  <si>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</si>
  <si>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</si>
  <si>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</si>
  <si>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</si>
  <si>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</si>
  <si>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</si>
  <si>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</si>
  <si>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</si>
  <si>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</si>
  <si>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</si>
  <si>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</si>
  <si>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</si>
  <si>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</si>
  <si>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</si>
  <si>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</si>
  <si>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</si>
  <si>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</si>
  <si>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</si>
  <si>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</si>
  <si>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</si>
  <si>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</si>
  <si>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</si>
  <si>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</si>
  <si>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</si>
  <si>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</si>
  <si>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</si>
  <si>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</si>
  <si>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</si>
  <si>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</si>
  <si>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</si>
  <si>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</si>
  <si>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</si>
  <si>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</si>
  <si>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</si>
  <si>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</si>
  <si>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</si>
  <si>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</si>
  <si>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</si>
  <si>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</si>
  <si>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</si>
  <si>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</si>
  <si>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</si>
  <si>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</si>
  <si>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</si>
  <si>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</si>
  <si>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</si>
  <si>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</si>
  <si>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</si>
  <si>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</si>
  <si>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</si>
  <si>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</si>
  <si>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</si>
  <si>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</si>
  <si>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</si>
  <si>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</si>
  <si>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</si>
  <si>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</si>
  <si>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</si>
  <si>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</si>
  <si>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</si>
  <si>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</si>
  <si>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</si>
  <si>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</si>
  <si>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</si>
  <si>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</si>
  <si>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</si>
  <si>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</si>
  <si>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</si>
  <si>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</si>
  <si>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</si>
  <si>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</si>
  <si>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</si>
  <si>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</si>
  <si>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</si>
  <si>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</si>
  <si>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</si>
  <si>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</si>
  <si>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</si>
  <si>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</si>
  <si>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</si>
  <si>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</si>
  <si>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</si>
  <si>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</si>
  <si>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</si>
  <si>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</si>
  <si>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</si>
  <si>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</si>
  <si>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</si>
  <si>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</si>
  <si>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</si>
  <si>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</si>
  <si>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</si>
  <si>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</si>
  <si>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</si>
  <si>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</si>
  <si>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</si>
  <si>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</si>
  <si>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</si>
  <si>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</si>
  <si>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</si>
  <si>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</si>
  <si>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</si>
  <si>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</si>
  <si>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</si>
  <si>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</si>
  <si>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</si>
  <si>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</si>
  <si>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</si>
  <si>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</si>
  <si>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</si>
  <si>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</si>
  <si>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</si>
  <si>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</si>
  <si>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</si>
  <si>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</si>
  <si>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</si>
  <si>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</si>
  <si>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</si>
  <si>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</si>
  <si>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</si>
  <si>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</si>
  <si>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</si>
  <si>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</si>
  <si>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</si>
  <si>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</si>
  <si>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</si>
  <si>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</si>
  <si>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</si>
  <si>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</si>
  <si>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</si>
  <si>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</si>
  <si>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</si>
  <si>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</si>
  <si>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</si>
  <si>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</si>
  <si>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</si>
  <si>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</si>
  <si>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</si>
  <si>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</si>
  <si>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</si>
  <si>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</si>
  <si>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</si>
  <si>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</si>
  <si>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</si>
  <si>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</si>
  <si>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</si>
  <si>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</si>
  <si>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</si>
  <si>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</si>
  <si>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</si>
  <si>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</si>
  <si>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</si>
  <si>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</si>
  <si>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</si>
  <si>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</si>
  <si>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</si>
  <si>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</si>
  <si>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</si>
  <si>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</si>
  <si>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</si>
  <si>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</si>
  <si>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</si>
  <si>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</si>
  <si>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</si>
  <si>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</si>
  <si>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</si>
  <si>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</si>
  <si>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</si>
  <si>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</si>
  <si>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</si>
  <si>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</si>
  <si>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</si>
  <si>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</si>
  <si>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</si>
  <si>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</si>
  <si>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</si>
  <si>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</si>
  <si>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</si>
  <si>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</si>
  <si>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</si>
  <si>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</si>
  <si>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</si>
  <si>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</si>
  <si>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</si>
  <si>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</si>
  <si>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</si>
  <si>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</si>
  <si>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</si>
  <si>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</si>
  <si>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</si>
  <si>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</si>
  <si>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</si>
  <si>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</si>
  <si>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</si>
  <si>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</si>
  <si>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</si>
  <si>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</si>
  <si>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</si>
  <si>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</si>
  <si>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</si>
  <si>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</si>
  <si>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</si>
  <si>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</si>
  <si>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</si>
  <si>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</si>
  <si>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</si>
  <si>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</si>
  <si>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</si>
  <si>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</si>
  <si>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</si>
  <si>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</si>
  <si>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</si>
  <si>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</si>
  <si>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</si>
  <si>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</si>
  <si>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</si>
  <si>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</si>
  <si>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</si>
  <si>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</si>
  <si>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</si>
  <si>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</si>
  <si>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</si>
  <si>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</si>
  <si>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</si>
  <si>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</si>
  <si>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</si>
  <si>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</si>
  <si>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</si>
  <si>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</si>
  <si>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</si>
  <si>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</si>
  <si>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</si>
  <si>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</si>
  <si>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</si>
  <si>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</si>
  <si>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</si>
  <si>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</si>
  <si>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</si>
  <si>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</si>
  <si>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</si>
  <si>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</si>
  <si>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</si>
  <si>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</si>
  <si>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</si>
  <si>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</si>
  <si>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</si>
  <si>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</si>
  <si>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</si>
  <si>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</si>
  <si>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</si>
  <si>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</si>
  <si>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</si>
  <si>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</si>
  <si>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</si>
  <si>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</si>
  <si>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</si>
  <si>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</si>
  <si>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</si>
  <si>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</si>
  <si>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</si>
  <si>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</si>
  <si>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</si>
  <si>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</si>
  <si>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</si>
  <si>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</si>
  <si>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</si>
  <si>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</si>
  <si>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</si>
  <si>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</si>
  <si>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</si>
  <si>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</si>
  <si>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</si>
  <si>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</si>
  <si>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</si>
  <si>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</si>
  <si>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</si>
  <si>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</si>
  <si>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</si>
  <si>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</si>
  <si>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</si>
  <si>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</si>
  <si>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</si>
  <si>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</si>
  <si>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</si>
  <si>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</si>
  <si>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</si>
  <si>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</si>
  <si>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</si>
  <si>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</si>
  <si>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</si>
  <si>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</si>
  <si>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</si>
  <si>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</si>
  <si>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</si>
  <si>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</si>
  <si>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</si>
  <si>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</si>
  <si>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</si>
  <si>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</si>
  <si>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</si>
  <si>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</si>
  <si>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</si>
  <si>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</si>
  <si>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</si>
  <si>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</si>
  <si>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</si>
  <si>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</si>
  <si>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</si>
  <si>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</si>
  <si>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</si>
  <si>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</si>
  <si>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</si>
  <si>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</si>
  <si>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</si>
  <si>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</si>
  <si>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</si>
  <si>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</si>
  <si>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</si>
  <si>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</si>
  <si>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</si>
  <si>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</si>
  <si>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</si>
  <si>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</si>
  <si>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</si>
  <si>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</si>
  <si>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</si>
  <si>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</si>
  <si>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</si>
  <si>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</si>
  <si>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</si>
  <si>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</si>
  <si>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</si>
  <si>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</si>
  <si>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</si>
  <si>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</si>
  <si>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</si>
  <si>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</si>
  <si>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</si>
  <si>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</si>
  <si>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</si>
  <si>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</si>
  <si>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</si>
  <si>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</si>
  <si>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</si>
  <si>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</si>
  <si>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</si>
  <si>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</si>
  <si>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</si>
  <si>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</si>
  <si>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</si>
  <si>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</si>
  <si>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</si>
  <si>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</si>
  <si>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</si>
  <si>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</si>
  <si>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</si>
  <si>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</si>
  <si>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</si>
  <si>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</si>
  <si>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</si>
  <si>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</si>
  <si>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</si>
  <si>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</si>
  <si>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</si>
  <si>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</si>
  <si>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</si>
  <si>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</si>
  <si>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</si>
  <si>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</si>
  <si>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</si>
  <si>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</si>
  <si>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</si>
  <si>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</si>
  <si>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</si>
  <si>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</si>
  <si>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</si>
  <si>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</si>
  <si>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</si>
  <si>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</si>
  <si>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</si>
  <si>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</si>
  <si>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</si>
  <si>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</si>
  <si>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</si>
  <si>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</si>
  <si>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</si>
  <si>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</si>
  <si>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</si>
  <si>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</si>
  <si>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</si>
  <si>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</si>
  <si>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</si>
  <si>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</si>
  <si>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</si>
  <si>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</si>
  <si>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</si>
  <si>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</si>
  <si>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</si>
  <si>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</si>
  <si>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</si>
  <si>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</si>
  <si>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</si>
  <si>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</si>
  <si>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</si>
  <si>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</si>
  <si>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</si>
  <si>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</si>
  <si>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</si>
  <si>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</si>
  <si>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</si>
  <si>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</si>
  <si>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</si>
  <si>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</si>
  <si>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</si>
  <si>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</si>
  <si>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</si>
  <si>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</si>
  <si>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</si>
  <si>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</si>
  <si>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</si>
  <si>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</si>
  <si>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</si>
  <si>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</si>
  <si>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</si>
  <si>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</si>
  <si>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</si>
  <si>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</si>
  <si>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</si>
  <si>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</si>
  <si>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</si>
  <si>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</si>
  <si>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</si>
  <si>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</si>
  <si>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</si>
  <si>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</si>
  <si>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</si>
  <si>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</si>
  <si>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</si>
  <si>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</si>
  <si>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</si>
  <si>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</si>
  <si>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</si>
  <si>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</si>
  <si>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</si>
  <si>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</si>
  <si>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</si>
  <si>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</si>
  <si>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</si>
  <si>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</si>
  <si>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</si>
  <si>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</si>
  <si>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</si>
  <si>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</si>
  <si>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</si>
  <si>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</si>
  <si>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</si>
  <si>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</si>
  <si>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</si>
  <si>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</si>
  <si>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</si>
  <si>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</si>
  <si>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</si>
  <si>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</si>
  <si>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</si>
  <si>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</si>
  <si>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</si>
  <si>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</si>
  <si>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</si>
  <si>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</si>
  <si>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</si>
  <si>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</si>
  <si>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</si>
  <si>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</si>
  <si>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</si>
  <si>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</si>
  <si>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</si>
  <si>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</si>
  <si>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</si>
  <si>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</si>
  <si>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</si>
  <si>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</si>
  <si>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</si>
  <si>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</si>
  <si>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</si>
  <si>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</si>
  <si>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</si>
  <si>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</si>
  <si>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</si>
  <si>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</si>
  <si>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</si>
  <si>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</si>
  <si>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</si>
  <si>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</si>
  <si>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</si>
  <si>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</si>
  <si>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</si>
  <si>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</si>
  <si>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</si>
  <si>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</si>
  <si>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</si>
  <si>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</si>
  <si>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</si>
  <si>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</si>
  <si>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</si>
  <si>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</si>
  <si>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</si>
  <si>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</si>
  <si>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</si>
  <si>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</si>
  <si>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</si>
  <si>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</si>
  <si>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</si>
  <si>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</si>
  <si>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</si>
  <si>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</si>
  <si>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</si>
  <si>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</si>
  <si>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</si>
  <si>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</si>
  <si>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</si>
  <si>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</si>
  <si>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</si>
  <si>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</si>
  <si>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</si>
  <si>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</si>
  <si>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</si>
  <si>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</si>
  <si>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</si>
  <si>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</si>
  <si>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</si>
  <si>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</si>
  <si>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</si>
  <si>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</si>
  <si>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</si>
  <si>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</si>
  <si>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</si>
  <si>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</si>
  <si>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</si>
  <si>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</si>
  <si>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</si>
  <si>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</si>
  <si>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</si>
  <si>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</si>
  <si>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</si>
  <si>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</si>
  <si>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</si>
  <si>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</si>
  <si>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</si>
  <si>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</si>
  <si>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</si>
  <si>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</si>
  <si>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</si>
  <si>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</si>
  <si>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</si>
  <si>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</si>
  <si>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</si>
  <si>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</si>
  <si>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</si>
  <si>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</si>
  <si>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</si>
  <si>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</si>
  <si>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</si>
  <si>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</si>
  <si>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</si>
  <si>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</si>
  <si>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</si>
  <si>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</si>
  <si>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</si>
  <si>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</si>
  <si>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</si>
  <si>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</si>
  <si>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</si>
  <si>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</si>
  <si>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</si>
  <si>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</si>
  <si>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</si>
  <si>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</si>
  <si>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</si>
  <si>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</si>
  <si>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</si>
  <si>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</si>
  <si>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</si>
  <si>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</si>
  <si>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</si>
  <si>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</si>
  <si>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</si>
  <si>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</si>
  <si>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</si>
  <si>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</si>
  <si>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</si>
  <si>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</si>
  <si>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</si>
  <si>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</si>
  <si>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</si>
  <si>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</si>
  <si>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</si>
  <si>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</si>
  <si>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</si>
  <si>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</si>
  <si>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</si>
  <si>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</si>
  <si>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</si>
  <si>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</si>
  <si>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</si>
  <si>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</si>
  <si>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</si>
  <si>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</si>
  <si>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</si>
  <si>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</si>
  <si>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</si>
  <si>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</si>
  <si>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</si>
  <si>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</si>
  <si>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</si>
  <si>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</si>
  <si>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</si>
  <si>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</si>
  <si>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</si>
  <si>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</si>
  <si>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</si>
  <si>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</si>
  <si>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</si>
  <si>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</si>
  <si>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</si>
  <si>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</si>
  <si>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</si>
  <si>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</si>
  <si>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</si>
  <si>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</si>
  <si>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</si>
  <si>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</si>
  <si>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</si>
  <si>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</si>
  <si>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</si>
  <si>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</si>
  <si>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</si>
  <si>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</si>
  <si>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</si>
  <si>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</si>
  <si>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</si>
  <si>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</si>
  <si>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</si>
  <si>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</si>
  <si>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</si>
  <si>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</si>
  <si>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</si>
  <si>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</si>
  <si>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</si>
  <si>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</si>
  <si>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</si>
  <si>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</si>
  <si>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</si>
  <si>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</si>
  <si>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</si>
  <si>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</si>
  <si>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</si>
  <si>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</si>
  <si>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</si>
  <si>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</si>
  <si>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</si>
  <si>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</si>
  <si>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</si>
  <si>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</si>
  <si>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</si>
  <si>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</si>
  <si>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</si>
  <si>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</si>
  <si>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</si>
  <si>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</si>
  <si>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</si>
  <si>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</si>
  <si>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</si>
  <si>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</si>
  <si>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</si>
  <si>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</si>
  <si>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</si>
  <si>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</si>
  <si>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</si>
  <si>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</si>
  <si>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</si>
  <si>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</si>
  <si>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</si>
  <si>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</si>
  <si>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</si>
  <si>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</si>
  <si>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</si>
  <si>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</si>
  <si>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</si>
  <si>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</si>
  <si>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</si>
  <si>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</si>
  <si>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</si>
  <si>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</si>
  <si>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</si>
  <si>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</si>
  <si>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</si>
  <si>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</si>
  <si>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</si>
  <si>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</si>
  <si>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</si>
  <si>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</si>
  <si>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</si>
  <si>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</si>
  <si>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</si>
  <si>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</si>
  <si>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</si>
  <si>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</si>
  <si>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</si>
  <si>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</si>
  <si>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</si>
  <si>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</si>
  <si>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</si>
  <si>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</si>
  <si>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</si>
  <si>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</si>
  <si>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</si>
  <si>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</si>
  <si>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</si>
  <si>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</si>
  <si>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</si>
  <si>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</si>
  <si>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</si>
  <si>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</si>
  <si>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</si>
  <si>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</si>
  <si>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</si>
  <si>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</si>
  <si>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</si>
  <si>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</si>
  <si>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</si>
  <si>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</si>
  <si>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</si>
  <si>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</si>
  <si>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</si>
  <si>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</si>
  <si>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</si>
  <si>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</si>
  <si>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</si>
  <si>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</si>
  <si>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</si>
  <si>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</si>
  <si>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</si>
  <si>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</si>
  <si>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</si>
  <si>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</si>
  <si>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</si>
  <si>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</si>
  <si>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</si>
  <si>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</si>
  <si>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</si>
  <si>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</si>
  <si>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</si>
  <si>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</si>
  <si>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</si>
  <si>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</si>
  <si>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</si>
  <si>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</si>
  <si>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</si>
  <si>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</si>
  <si>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</si>
  <si>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</si>
  <si>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</si>
  <si>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</si>
  <si>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</si>
  <si>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</si>
  <si>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</si>
  <si>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</si>
  <si>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</si>
  <si>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</si>
  <si>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</si>
  <si>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</si>
  <si>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</si>
  <si>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</si>
  <si>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</si>
  <si>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</si>
  <si>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</si>
  <si>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</si>
  <si>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</si>
  <si>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</si>
  <si>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</si>
  <si>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</si>
  <si>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</si>
  <si>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</si>
  <si>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</si>
  <si>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</si>
  <si>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</si>
  <si>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</si>
  <si>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</si>
  <si>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</si>
  <si>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</si>
  <si>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</si>
  <si>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</si>
  <si>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</si>
  <si>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</si>
  <si>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</si>
  <si>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</si>
  <si>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</si>
  <si>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</si>
  <si>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</si>
  <si>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</si>
  <si>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</si>
  <si>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</si>
  <si>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</si>
  <si>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</si>
  <si>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</si>
  <si>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</si>
  <si>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</si>
  <si>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</si>
  <si>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</si>
  <si>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</si>
  <si>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</si>
  <si>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</si>
  <si>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</si>
  <si>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</si>
  <si>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</si>
  <si>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</si>
  <si>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</si>
  <si>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</si>
  <si>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</si>
  <si>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</si>
  <si>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</si>
  <si>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</si>
  <si>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</si>
  <si>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</si>
  <si>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</si>
  <si>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</si>
  <si>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</si>
  <si>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</si>
  <si>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</si>
  <si>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</si>
  <si>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</si>
  <si>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</si>
  <si>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</si>
  <si>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</si>
  <si>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</si>
  <si>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</si>
  <si>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</si>
  <si>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</si>
  <si>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</si>
  <si>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</si>
  <si>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</si>
  <si>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</si>
  <si>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</si>
  <si>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</si>
  <si>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</si>
  <si>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</si>
  <si>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</si>
  <si>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</si>
  <si>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</si>
  <si>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</si>
  <si>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</si>
  <si>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</si>
  <si>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</si>
  <si>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</si>
  <si>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</si>
  <si>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</si>
  <si>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</si>
  <si>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</si>
  <si>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</si>
  <si>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</si>
  <si>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</si>
  <si>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</si>
  <si>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</si>
  <si>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</si>
  <si>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</si>
  <si>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</si>
  <si>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</si>
  <si>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</si>
  <si>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</si>
  <si>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</si>
  <si>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</si>
  <si>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</si>
  <si>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</si>
  <si>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</si>
  <si>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</si>
  <si>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</si>
  <si>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</si>
  <si>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</si>
  <si>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</si>
  <si>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</si>
  <si>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</si>
  <si>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</si>
  <si>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</si>
  <si>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</si>
  <si>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</si>
  <si>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</si>
  <si>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</si>
  <si>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</si>
  <si>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</si>
  <si>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</si>
  <si>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</si>
  <si>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</si>
  <si>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</si>
  <si>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</si>
  <si>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</si>
  <si>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</si>
  <si>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</si>
  <si>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</si>
  <si>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</si>
  <si>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</si>
  <si>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</si>
  <si>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</si>
  <si>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</si>
  <si>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</si>
  <si>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</si>
  <si>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</si>
  <si>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</si>
  <si>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</si>
  <si>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</si>
  <si>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</si>
  <si>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</si>
  <si>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</si>
  <si>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</si>
  <si>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</si>
  <si>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</si>
  <si>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</si>
  <si>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</si>
  <si>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</si>
  <si>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</si>
  <si>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</si>
  <si>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</si>
  <si>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</si>
  <si>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</si>
  <si>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</si>
  <si>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</si>
  <si>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</si>
  <si>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</si>
  <si>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</si>
  <si>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</si>
  <si>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</si>
  <si>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</si>
  <si>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</si>
  <si>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</si>
  <si>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</si>
  <si>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</si>
  <si>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</si>
  <si>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</si>
  <si>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</si>
  <si>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</si>
  <si>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</si>
  <si>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</si>
  <si>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</si>
  <si>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</si>
  <si>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</si>
  <si>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</si>
  <si>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</si>
  <si>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</si>
  <si>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</si>
  <si>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</si>
  <si>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</si>
  <si>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</si>
  <si>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</si>
  <si>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</si>
  <si>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</si>
  <si>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</si>
  <si>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</si>
  <si>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</si>
  <si>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</si>
  <si>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</si>
  <si>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</si>
  <si>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</si>
  <si>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</si>
  <si>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</si>
  <si>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</si>
  <si>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</si>
  <si>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</si>
  <si>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</si>
  <si>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</si>
  <si>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</si>
  <si>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</si>
  <si>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</si>
  <si>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</si>
  <si>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</si>
  <si>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</si>
  <si>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</si>
  <si>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</si>
  <si>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</si>
  <si>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</si>
  <si>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</si>
  <si>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</si>
  <si>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</si>
  <si>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</si>
  <si>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</si>
  <si>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</si>
  <si>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</si>
  <si>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</si>
  <si>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</si>
  <si>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</si>
  <si>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</si>
  <si>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</si>
  <si>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</si>
  <si>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</si>
  <si>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</si>
  <si>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</si>
  <si>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</si>
  <si>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</si>
  <si>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</si>
  <si>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</si>
  <si>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</si>
  <si>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</si>
  <si>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</si>
  <si>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</si>
  <si>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</si>
  <si>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</si>
  <si>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</si>
  <si>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</si>
  <si>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</si>
  <si>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</si>
  <si>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</si>
  <si>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</si>
  <si>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</si>
  <si>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</si>
  <si>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</si>
  <si>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</si>
  <si>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</si>
  <si>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</si>
  <si>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</si>
  <si>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</si>
  <si>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</si>
  <si>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</si>
  <si>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</si>
  <si>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</si>
  <si>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</si>
  <si>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</si>
  <si>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</si>
  <si>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</si>
  <si>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</si>
  <si>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</si>
  <si>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</si>
  <si>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</si>
  <si>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</si>
  <si>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</si>
  <si>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</si>
  <si>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</si>
  <si>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</si>
  <si>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</si>
  <si>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</si>
  <si>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</si>
  <si>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</si>
  <si>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</si>
  <si>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</si>
  <si>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</si>
  <si>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</si>
  <si>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</si>
  <si>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</si>
  <si>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</si>
  <si>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</si>
  <si>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</si>
  <si>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</si>
  <si>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</si>
  <si>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</si>
  <si>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</si>
  <si>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</si>
  <si>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</si>
  <si>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</si>
  <si>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</si>
  <si>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</si>
  <si>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</si>
  <si>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</si>
  <si>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</si>
  <si>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</si>
  <si>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</si>
  <si>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</si>
  <si>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</si>
  <si>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</si>
  <si>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</si>
  <si>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</si>
  <si>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</si>
  <si>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</si>
  <si>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</si>
  <si>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</si>
  <si>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</si>
  <si>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</si>
  <si>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</si>
  <si>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</si>
  <si>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</si>
  <si>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</si>
  <si>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</si>
  <si>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</si>
  <si>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</si>
  <si>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</si>
  <si>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</si>
  <si>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</si>
  <si>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</si>
  <si>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</si>
  <si>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</si>
  <si>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</si>
  <si>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</si>
  <si>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</si>
  <si>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</si>
  <si>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</si>
  <si>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</si>
  <si>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</si>
  <si>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</si>
  <si>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</si>
  <si>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</si>
  <si>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</si>
  <si>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</si>
  <si>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</si>
  <si>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</si>
  <si>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</si>
  <si>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</si>
  <si>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</si>
  <si>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</si>
  <si>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</si>
  <si>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</si>
  <si>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</si>
  <si>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</si>
  <si>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</si>
  <si>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</si>
  <si>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</si>
  <si>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</si>
  <si>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</si>
  <si>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</si>
  <si>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</si>
  <si>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</si>
  <si>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</si>
  <si>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</si>
  <si>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</si>
  <si>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</si>
  <si>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</si>
  <si>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</si>
  <si>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</si>
  <si>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</si>
  <si>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</si>
  <si>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</si>
  <si>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</si>
  <si>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</si>
  <si>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</si>
  <si>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</si>
  <si>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</si>
  <si>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</si>
  <si>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</si>
  <si>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</si>
  <si>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</si>
  <si>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</si>
  <si>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</si>
  <si>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</si>
  <si>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</si>
  <si>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</si>
  <si>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</si>
  <si>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</si>
  <si>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</si>
  <si>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</si>
  <si>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</si>
  <si>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</si>
  <si>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</si>
  <si>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</si>
  <si>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</si>
  <si>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</si>
  <si>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</si>
  <si>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</si>
  <si>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</si>
  <si>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</si>
  <si>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</si>
  <si>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</si>
  <si>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</si>
  <si>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</si>
  <si>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</si>
  <si>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</si>
  <si>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</si>
  <si>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</si>
  <si>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</si>
  <si>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</si>
  <si>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</si>
  <si>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</si>
  <si>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</si>
  <si>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</si>
  <si>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</si>
  <si>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</si>
  <si>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</si>
  <si>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</si>
  <si>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</si>
  <si>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</si>
  <si>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</si>
  <si>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</si>
  <si>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</si>
  <si>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</si>
  <si>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</si>
  <si>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</si>
  <si>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</si>
  <si>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</si>
  <si>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</si>
  <si>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</si>
  <si>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</si>
  <si>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</si>
  <si>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</si>
  <si>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</si>
  <si>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</si>
  <si>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</si>
  <si>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</si>
  <si>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</si>
  <si>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</si>
  <si>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</si>
  <si>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</si>
  <si>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</si>
  <si>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</si>
  <si>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</si>
  <si>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</si>
  <si>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</si>
  <si>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</si>
  <si>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</si>
  <si>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</si>
  <si>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</si>
  <si>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</si>
  <si>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</si>
  <si>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</si>
  <si>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</si>
  <si>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</si>
  <si>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</si>
  <si>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</si>
  <si>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</si>
  <si>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</si>
  <si>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</si>
  <si>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</si>
  <si>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</si>
  <si>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</si>
  <si>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</si>
  <si>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</si>
  <si>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</si>
  <si>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</si>
  <si>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</si>
  <si>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</si>
  <si>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</si>
  <si>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</si>
  <si>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</si>
  <si>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</si>
  <si>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</si>
  <si>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</si>
  <si>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</si>
  <si>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</si>
  <si>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</si>
  <si>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</si>
  <si>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</si>
  <si>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</si>
  <si>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</si>
  <si>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</si>
  <si>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</si>
  <si>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</si>
  <si>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</si>
  <si>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</si>
  <si>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</si>
  <si>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</si>
  <si>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</si>
  <si>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</si>
  <si>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</si>
  <si>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</si>
  <si>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</si>
  <si>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</si>
  <si>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</si>
  <si>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</si>
  <si>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</si>
  <si>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</si>
  <si>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</si>
  <si>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</si>
  <si>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</si>
  <si>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</si>
  <si>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</si>
  <si>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</si>
  <si>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</si>
  <si>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</si>
  <si>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</si>
  <si>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</si>
  <si>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</si>
  <si>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</si>
  <si>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</si>
  <si>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</si>
  <si>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</si>
  <si>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</si>
  <si>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</si>
  <si>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</si>
  <si>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</si>
  <si>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</si>
  <si>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</si>
  <si>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</si>
  <si>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</si>
  <si>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</si>
  <si>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</si>
  <si>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</si>
  <si>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</si>
  <si>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</si>
  <si>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</si>
  <si>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</si>
  <si>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</si>
  <si>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</si>
  <si>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</si>
  <si>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</si>
  <si>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</si>
  <si>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</si>
  <si>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</si>
  <si>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</si>
  <si>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</si>
  <si>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</si>
  <si>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</si>
  <si>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</si>
  <si>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</si>
  <si>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</si>
  <si>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</si>
  <si>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</si>
  <si>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</si>
  <si>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</si>
  <si>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</si>
  <si>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</si>
  <si>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</si>
  <si>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</si>
  <si>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</si>
  <si>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</si>
  <si>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</si>
  <si>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</si>
  <si>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</si>
  <si>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</si>
  <si>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</si>
  <si>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</si>
  <si>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</si>
  <si>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</si>
  <si>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</si>
  <si>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</si>
  <si>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</si>
  <si>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</si>
  <si>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</si>
  <si>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</si>
  <si>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</si>
  <si>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</si>
  <si>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</si>
  <si>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</si>
  <si>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</si>
  <si>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</si>
  <si>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</si>
  <si>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</si>
  <si>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</si>
  <si>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</si>
  <si>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</si>
  <si>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</si>
  <si>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</si>
  <si>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</si>
  <si>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</si>
  <si>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</si>
  <si>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</si>
  <si>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</si>
  <si>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</si>
  <si>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</si>
  <si>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</si>
  <si>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</si>
  <si>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</si>
  <si>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</si>
  <si>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</si>
  <si>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</si>
  <si>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</si>
  <si>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</si>
  <si>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</si>
  <si>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</si>
  <si>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</si>
  <si>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</si>
  <si>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</si>
  <si>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</si>
  <si>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</si>
  <si>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</si>
  <si>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</si>
  <si>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</si>
  <si>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</si>
  <si>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</si>
  <si>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</si>
  <si>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</si>
  <si>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</si>
  <si>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</si>
  <si>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</si>
  <si>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</si>
  <si>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</si>
  <si>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</si>
  <si>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</si>
  <si>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</si>
  <si>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</si>
  <si>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</si>
  <si>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</si>
  <si>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</si>
  <si>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</si>
  <si>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</si>
  <si>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</si>
  <si>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</si>
  <si>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</si>
  <si>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</si>
  <si>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</si>
  <si>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</si>
  <si>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</si>
  <si>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</si>
  <si>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</si>
  <si>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</si>
  <si>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</si>
  <si>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</si>
  <si>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</si>
  <si>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</si>
  <si>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</si>
  <si>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</si>
  <si>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</si>
  <si>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</si>
  <si>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</si>
  <si>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</si>
  <si>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</si>
  <si>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</si>
  <si>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</si>
  <si>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</si>
  <si>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</si>
  <si>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</si>
  <si>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</si>
  <si>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</si>
  <si>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</si>
  <si>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</si>
  <si>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</si>
  <si>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</si>
  <si>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</si>
  <si>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</si>
  <si>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</si>
  <si>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</si>
  <si>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</si>
  <si>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</si>
  <si>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</si>
  <si>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</si>
  <si>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</si>
  <si>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</si>
  <si>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</si>
  <si>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</si>
  <si>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</si>
  <si>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</si>
  <si>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</si>
  <si>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</si>
  <si>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</si>
  <si>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</si>
  <si>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</si>
  <si>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</si>
  <si>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</si>
  <si>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</si>
  <si>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</si>
  <si>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</si>
  <si>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</si>
  <si>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</si>
  <si>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</si>
  <si>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</si>
  <si>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</si>
  <si>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</si>
  <si>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</si>
  <si>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</si>
  <si>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</si>
  <si>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</si>
  <si>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</si>
  <si>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</si>
  <si>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</si>
  <si>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</si>
  <si>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</si>
  <si>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</si>
  <si>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</si>
  <si>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</si>
  <si>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</si>
  <si>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</si>
  <si>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</si>
  <si>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</si>
  <si>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</si>
  <si>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</si>
  <si>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</si>
  <si>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</si>
  <si>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</si>
  <si>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</si>
  <si>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</si>
  <si>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</si>
  <si>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</si>
  <si>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</si>
  <si>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</si>
  <si>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</si>
  <si>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</si>
  <si>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</si>
  <si>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</si>
  <si>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</si>
  <si>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</si>
  <si>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</si>
  <si>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</si>
  <si>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</si>
  <si>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</si>
  <si>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</si>
  <si>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</si>
  <si>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</si>
  <si>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</si>
  <si>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</si>
  <si>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</si>
  <si>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</si>
  <si>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</si>
  <si>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</si>
  <si>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</si>
  <si>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</si>
  <si>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</si>
  <si>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</si>
  <si>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</si>
  <si>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</si>
  <si>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</si>
  <si>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</si>
  <si>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</si>
  <si>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</si>
  <si>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</si>
  <si>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</si>
  <si>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</si>
  <si>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</si>
  <si>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</si>
  <si>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</si>
  <si>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</si>
  <si>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</si>
  <si>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</si>
  <si>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</si>
  <si>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</si>
  <si>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</si>
  <si>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</si>
  <si>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</si>
  <si>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</si>
  <si>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</si>
  <si>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</si>
  <si>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</si>
  <si>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</si>
  <si>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</si>
  <si>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</si>
  <si>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</si>
  <si>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</si>
  <si>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</si>
  <si>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</si>
  <si>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</si>
  <si>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</si>
  <si>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</si>
  <si>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</si>
  <si>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</si>
  <si>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</si>
  <si>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</si>
  <si>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</si>
  <si>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</si>
  <si>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</si>
  <si>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</si>
  <si>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</si>
  <si>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</si>
  <si>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</si>
  <si>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</si>
  <si>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</si>
  <si>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</si>
  <si>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</si>
  <si>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</si>
  <si>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</si>
  <si>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</si>
  <si>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</si>
  <si>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</si>
  <si>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</si>
  <si>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</si>
  <si>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</si>
  <si>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</si>
  <si>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</si>
  <si>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</si>
  <si>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</si>
  <si>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</si>
  <si>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</si>
  <si>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</si>
  <si>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</si>
  <si>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</si>
  <si>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</si>
  <si>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</si>
  <si>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</si>
  <si>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</si>
  <si>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</si>
  <si>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</si>
  <si>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</si>
  <si>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</si>
  <si>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</si>
  <si>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</si>
  <si>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</si>
  <si>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</si>
  <si>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</si>
  <si>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</si>
  <si>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</si>
  <si>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</si>
  <si>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</si>
  <si>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</si>
  <si>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</si>
  <si>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</si>
  <si>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</si>
  <si>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</si>
  <si>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</si>
  <si>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</si>
  <si>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</si>
  <si>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</si>
  <si>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</si>
  <si>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</si>
  <si>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</si>
  <si>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</si>
  <si>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</si>
  <si>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</si>
  <si>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</si>
  <si>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</si>
  <si>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</si>
  <si>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</si>
  <si>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</si>
  <si>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</si>
  <si>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</si>
  <si>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</si>
  <si>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</si>
  <si>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</si>
  <si>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</si>
  <si>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</si>
  <si>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</si>
  <si>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</si>
  <si>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</si>
  <si>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</si>
  <si>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</si>
  <si>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</si>
  <si>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</si>
  <si>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</si>
  <si>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</si>
  <si>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</si>
  <si>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</si>
  <si>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</si>
  <si>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</si>
  <si>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</si>
  <si>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</si>
  <si>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</si>
  <si>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</si>
  <si>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</si>
  <si>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</si>
  <si>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</si>
  <si>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</si>
  <si>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</si>
  <si>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</si>
  <si>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</si>
  <si>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</si>
  <si>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</si>
  <si>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</si>
  <si>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</si>
  <si>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</si>
  <si>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</si>
  <si>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</si>
  <si>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</si>
  <si>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</si>
  <si>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</si>
  <si>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</si>
  <si>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</si>
  <si>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</si>
  <si>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</si>
  <si>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</si>
  <si>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</si>
  <si>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</si>
  <si>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</si>
  <si>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</si>
  <si>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</si>
  <si>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</si>
  <si>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</si>
  <si>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</si>
  <si>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</si>
  <si>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</si>
  <si>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</si>
  <si>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</si>
  <si>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</si>
  <si>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</si>
  <si>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</si>
  <si>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</si>
  <si>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</si>
  <si>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</si>
  <si>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</si>
  <si>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</si>
  <si>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</si>
  <si>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</si>
  <si>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</si>
  <si>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</si>
  <si>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</si>
  <si>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</si>
  <si>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</si>
  <si>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</si>
  <si>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</si>
  <si>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</si>
  <si>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</si>
  <si>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</si>
  <si>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</si>
  <si>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</si>
  <si>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</si>
  <si>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</si>
  <si>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</si>
  <si>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</si>
  <si>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</si>
  <si>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</si>
  <si>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</si>
  <si>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</si>
  <si>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</si>
  <si>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</si>
  <si>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</si>
  <si>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</si>
  <si>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</si>
  <si>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</si>
  <si>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</si>
  <si>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</si>
  <si>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</si>
  <si>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</si>
  <si>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</si>
  <si>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</si>
  <si>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</si>
  <si>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</si>
  <si>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</si>
  <si>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</si>
  <si>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</si>
  <si>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</si>
  <si>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</si>
  <si>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</si>
  <si>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</si>
  <si>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</si>
  <si>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</si>
  <si>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</si>
  <si>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</si>
  <si>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</si>
  <si>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</si>
  <si>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</si>
  <si>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</si>
  <si>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</si>
  <si>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</si>
  <si>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</si>
  <si>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</si>
  <si>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</si>
  <si>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</si>
  <si>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</si>
  <si>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</si>
  <si>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</si>
  <si>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</si>
  <si>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</si>
  <si>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</si>
  <si>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</si>
  <si>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</si>
  <si>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</si>
  <si>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</si>
  <si>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</si>
  <si>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</si>
  <si>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</si>
  <si>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</si>
  <si>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</si>
  <si>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</si>
  <si>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</si>
  <si>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</si>
  <si>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</si>
  <si>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</si>
  <si>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</si>
  <si>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</si>
  <si>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</si>
  <si>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</si>
  <si>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</si>
  <si>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</si>
  <si>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</si>
  <si>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</si>
  <si>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</si>
  <si>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</si>
  <si>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</si>
  <si>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</si>
  <si>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</si>
  <si>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</si>
  <si>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</si>
  <si>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</si>
  <si>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</si>
  <si>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</si>
  <si>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</si>
  <si>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</si>
  <si>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</si>
  <si>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</si>
  <si>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</si>
  <si>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</si>
  <si>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</si>
  <si>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</si>
  <si>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</si>
  <si>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</si>
  <si>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</si>
  <si>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</si>
  <si>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</si>
  <si>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</si>
  <si>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</si>
  <si>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</si>
  <si>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</si>
  <si>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</si>
  <si>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</si>
  <si>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</si>
  <si>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</si>
  <si>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</si>
  <si>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</si>
  <si>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</si>
  <si>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</si>
  <si>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</si>
  <si>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</si>
  <si>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</si>
  <si>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</si>
  <si>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</si>
  <si>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</si>
  <si>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</si>
  <si>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</si>
  <si>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</si>
  <si>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</si>
  <si>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</si>
  <si>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</si>
  <si>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</si>
  <si>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</si>
  <si>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</si>
  <si>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</si>
  <si>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</si>
  <si>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</si>
  <si>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</si>
  <si>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</si>
  <si>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</si>
  <si>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</si>
  <si>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</si>
  <si>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</si>
  <si>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</si>
  <si>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</si>
  <si>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</si>
  <si>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</si>
  <si>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</si>
  <si>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</si>
  <si>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</si>
  <si>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</si>
  <si>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</si>
  <si>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</si>
  <si>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</si>
  <si>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</si>
  <si>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</si>
  <si>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</si>
  <si>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</si>
  <si>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</si>
  <si>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</si>
  <si>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</si>
  <si>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</si>
  <si>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</si>
  <si>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</si>
  <si>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</si>
  <si>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</si>
  <si>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</si>
  <si>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</si>
  <si>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</si>
  <si>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</si>
  <si>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</si>
  <si>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</si>
  <si>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</si>
  <si>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</si>
  <si>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</si>
  <si>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</si>
  <si>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</si>
  <si>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</si>
  <si>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</si>
  <si>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</si>
  <si>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</si>
  <si>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</si>
  <si>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</si>
  <si>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</si>
  <si>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</si>
  <si>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</si>
  <si>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</si>
  <si>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</si>
  <si>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</si>
  <si>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</si>
  <si>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</si>
  <si>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</si>
  <si>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</si>
  <si>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</si>
  <si>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</si>
  <si>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</si>
  <si>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</si>
  <si>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</si>
  <si>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</si>
  <si>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</si>
  <si>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</si>
  <si>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</si>
  <si>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</si>
  <si>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</si>
  <si>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</si>
  <si>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</si>
  <si>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</si>
  <si>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</si>
  <si>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</si>
  <si>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</si>
  <si>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</si>
  <si>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</si>
  <si>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</si>
  <si>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</si>
  <si>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</si>
  <si>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</si>
  <si>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</si>
  <si>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</si>
  <si>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</si>
  <si>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</si>
  <si>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</si>
  <si>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</si>
  <si>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</si>
  <si>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</si>
  <si>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</si>
  <si>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</si>
  <si>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</si>
  <si>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</si>
  <si>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</si>
  <si>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</si>
  <si>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</si>
  <si>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</si>
  <si>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</si>
  <si>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</si>
  <si>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</si>
  <si>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</si>
  <si>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</si>
  <si>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</si>
  <si>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</si>
  <si>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</si>
  <si>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</si>
  <si>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</si>
  <si>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</si>
  <si>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</si>
  <si>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</si>
  <si>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</si>
  <si>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</si>
  <si>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</si>
  <si>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</si>
  <si>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</si>
  <si>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</si>
  <si>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</si>
  <si>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</si>
  <si>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</si>
  <si>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</si>
  <si>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</si>
  <si>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</si>
  <si>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</si>
  <si>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</si>
  <si>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</si>
  <si>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</si>
  <si>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</si>
  <si>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</si>
  <si>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</si>
  <si>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</si>
  <si>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</si>
  <si>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</si>
  <si>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</si>
  <si>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</si>
  <si>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</si>
  <si>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</si>
  <si>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</si>
  <si>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</si>
  <si>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</si>
  <si>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</si>
  <si>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</si>
  <si>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</si>
  <si>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</si>
  <si>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</si>
  <si>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</si>
  <si>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</si>
  <si>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</si>
  <si>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</si>
  <si>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</si>
  <si>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</si>
  <si>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</si>
  <si>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</si>
  <si>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</si>
  <si>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</si>
  <si>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</si>
  <si>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</si>
  <si>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</si>
  <si>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</si>
  <si>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</si>
  <si>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</si>
  <si>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</si>
  <si>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</si>
  <si>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</si>
  <si>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</si>
  <si>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</si>
  <si>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</si>
  <si>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</si>
  <si>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</si>
  <si>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</si>
  <si>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</si>
  <si>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</si>
  <si>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</si>
  <si>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</si>
  <si>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</si>
  <si>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</si>
  <si>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</si>
  <si>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</si>
  <si>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</si>
  <si>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</si>
  <si>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</si>
  <si>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</si>
  <si>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</si>
  <si>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</si>
  <si>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</si>
  <si>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</si>
  <si>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</si>
  <si>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</si>
  <si>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</si>
  <si>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</si>
  <si>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</si>
  <si>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</si>
  <si>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</si>
  <si>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</si>
  <si>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</si>
  <si>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</si>
  <si>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</si>
  <si>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</si>
  <si>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</si>
  <si>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</si>
  <si>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</si>
  <si>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</si>
  <si>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</si>
  <si>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</si>
  <si>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</si>
  <si>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</si>
  <si>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</si>
  <si>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</si>
  <si>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</si>
  <si>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</si>
  <si>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</si>
  <si>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</si>
  <si>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</si>
  <si>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</si>
  <si>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</si>
  <si>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</si>
  <si>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</si>
  <si>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</si>
  <si>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</si>
  <si>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</si>
  <si>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</si>
  <si>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</si>
  <si>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</si>
  <si>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</si>
  <si>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</si>
  <si>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</si>
  <si>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</si>
  <si>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</si>
  <si>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</si>
  <si>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</si>
  <si>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</si>
  <si>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</si>
  <si>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</si>
  <si>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</si>
  <si>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</si>
  <si>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</si>
  <si>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</si>
  <si>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</si>
  <si>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</si>
  <si>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</si>
  <si>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</si>
  <si>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</si>
  <si>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</si>
  <si>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</si>
  <si>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</si>
  <si>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</si>
  <si>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</si>
  <si>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</si>
  <si>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</si>
  <si>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</si>
  <si>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</si>
  <si>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</si>
  <si>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</si>
  <si>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</si>
  <si>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</si>
  <si>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</si>
  <si>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</si>
  <si>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</si>
  <si>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</si>
  <si>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</si>
  <si>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</si>
  <si>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</si>
  <si>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</si>
  <si>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</si>
  <si>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</si>
  <si>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</si>
  <si>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</si>
  <si>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</si>
  <si>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</si>
  <si>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</si>
  <si>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</si>
  <si>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</si>
  <si>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</si>
  <si>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</si>
  <si>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</si>
  <si>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</si>
  <si>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</si>
  <si>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</si>
  <si>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</si>
  <si>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</si>
  <si>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</si>
  <si>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</si>
  <si>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</si>
  <si>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</si>
  <si>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</si>
  <si>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</si>
  <si>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</si>
  <si>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</si>
  <si>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</si>
  <si>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</si>
  <si>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</si>
  <si>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</si>
  <si>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</si>
  <si>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</si>
  <si>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</si>
  <si>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</si>
  <si>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</si>
  <si>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</si>
  <si>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</si>
  <si>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</si>
  <si>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</si>
  <si>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</si>
  <si>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</si>
  <si>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</si>
  <si>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</si>
  <si>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</si>
  <si>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</si>
  <si>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</si>
  <si>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</si>
  <si>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</si>
  <si>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</si>
  <si>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</si>
  <si>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</si>
  <si>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</si>
  <si>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</si>
  <si>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</si>
  <si>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</si>
  <si>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</si>
  <si>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</si>
  <si>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</si>
  <si>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</si>
  <si>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</si>
  <si>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</si>
  <si>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</si>
  <si>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</si>
  <si>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</si>
  <si>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</si>
  <si>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</si>
  <si>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</si>
  <si>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</si>
  <si>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</si>
  <si>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</si>
  <si>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</si>
  <si>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</si>
  <si>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</si>
  <si>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</si>
  <si>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</si>
  <si>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</si>
  <si>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</si>
  <si>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</si>
  <si>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</si>
  <si>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</si>
  <si>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</si>
  <si>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</si>
  <si>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</si>
  <si>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</si>
  <si>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</si>
  <si>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</si>
  <si>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</si>
  <si>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</si>
  <si>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</si>
  <si>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</si>
  <si>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</si>
  <si>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</si>
  <si>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</si>
  <si>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</si>
  <si>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</si>
  <si>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</si>
  <si>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</si>
  <si>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</si>
  <si>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</si>
  <si>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</si>
  <si>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</si>
  <si>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</si>
  <si>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</si>
  <si>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</si>
  <si>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</si>
  <si>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</si>
  <si>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</si>
  <si>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</si>
  <si>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</si>
  <si>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</si>
  <si>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</si>
  <si>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</si>
  <si>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</si>
  <si>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</si>
  <si>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</si>
  <si>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</si>
  <si>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</si>
  <si>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</si>
  <si>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</si>
  <si>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</si>
  <si>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</si>
  <si>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</si>
  <si>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</si>
  <si>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</si>
  <si>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</si>
  <si>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</si>
  <si>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</si>
  <si>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</si>
  <si>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</si>
  <si>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</si>
  <si>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</si>
  <si>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</si>
  <si>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</si>
  <si>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</si>
  <si>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</si>
  <si>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</si>
  <si>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</si>
  <si>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</si>
  <si>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</si>
  <si>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</si>
  <si>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</si>
  <si>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</si>
  <si>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</si>
  <si>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</si>
  <si>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</si>
  <si>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</si>
  <si>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</si>
  <si>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</si>
  <si>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</si>
  <si>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</si>
  <si>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</si>
  <si>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</si>
  <si>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</si>
  <si>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</si>
  <si>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</si>
  <si>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</si>
  <si>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</si>
  <si>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</si>
  <si>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</si>
  <si>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</si>
  <si>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</si>
  <si>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</si>
  <si>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</si>
  <si>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</si>
  <si>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</si>
  <si>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</si>
  <si>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</si>
  <si>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</si>
  <si>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</si>
  <si>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</si>
  <si>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</si>
  <si>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</si>
  <si>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</si>
  <si>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</si>
  <si>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</si>
  <si>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</si>
  <si>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</si>
  <si>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</si>
  <si>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</si>
  <si>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</si>
  <si>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</si>
  <si>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</si>
  <si>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</si>
  <si>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</si>
  <si>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</si>
  <si>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</si>
  <si>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</si>
  <si>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</si>
  <si>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</si>
  <si>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</si>
  <si>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</si>
  <si>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</si>
  <si>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</si>
  <si>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</si>
  <si>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</si>
  <si>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</si>
  <si>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</si>
  <si>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</si>
  <si>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</si>
  <si>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</si>
  <si>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</si>
  <si>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</si>
  <si>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</si>
  <si>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</si>
  <si>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</si>
  <si>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</si>
  <si>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</si>
  <si>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</si>
  <si>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</si>
  <si>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</si>
  <si>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</si>
  <si>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</si>
  <si>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</si>
  <si>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</si>
  <si>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</si>
  <si>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</si>
  <si>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</si>
  <si>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</si>
  <si>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</si>
  <si>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</si>
  <si>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</si>
  <si>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</si>
  <si>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</si>
  <si>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</si>
  <si>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</si>
  <si>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</si>
  <si>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</si>
  <si>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</si>
  <si>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</si>
  <si>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</si>
  <si>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</si>
  <si>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</si>
  <si>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</si>
  <si>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</si>
  <si>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</si>
  <si>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</si>
  <si>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</si>
  <si>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</si>
  <si>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</si>
  <si>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</si>
  <si>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</si>
  <si>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</si>
  <si>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</si>
  <si>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</si>
  <si>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</si>
  <si>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</si>
  <si>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</si>
  <si>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</si>
  <si>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</si>
  <si>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</si>
  <si>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</si>
  <si>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</si>
  <si>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</si>
  <si>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</si>
  <si>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</si>
  <si>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</si>
  <si>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</si>
  <si>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</si>
  <si>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</si>
  <si>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</si>
  <si>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</si>
  <si>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</si>
  <si>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</si>
  <si>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</si>
  <si>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</si>
  <si>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</si>
  <si>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</si>
  <si>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</si>
  <si>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</si>
  <si>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</si>
  <si>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</si>
  <si>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</si>
  <si>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</si>
  <si>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</si>
  <si>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</si>
  <si>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</si>
  <si>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</si>
  <si>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</si>
  <si>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</si>
  <si>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</si>
  <si>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</si>
  <si>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</si>
  <si>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</si>
  <si>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</si>
  <si>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</si>
  <si>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</si>
  <si>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</si>
  <si>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</si>
  <si>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</si>
  <si>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</si>
  <si>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</si>
  <si>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</si>
  <si>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</si>
  <si>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</si>
  <si>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</si>
  <si>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</si>
  <si>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</si>
  <si>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</si>
  <si>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</si>
  <si>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</si>
  <si>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</si>
  <si>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</si>
  <si>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</si>
  <si>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</si>
  <si>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</si>
  <si>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</si>
  <si>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</si>
  <si>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</si>
  <si>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</si>
  <si>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</si>
  <si>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</si>
  <si>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</si>
  <si>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</si>
  <si>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</si>
  <si>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</si>
  <si>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</si>
  <si>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</si>
  <si>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</si>
  <si>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</si>
  <si>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</si>
  <si>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</si>
  <si>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</si>
  <si>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</si>
  <si>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</si>
  <si>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</si>
  <si>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</si>
  <si>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</si>
  <si>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</si>
  <si>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</si>
  <si>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</si>
  <si>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</si>
  <si>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</si>
  <si>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</si>
  <si>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</si>
  <si>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</si>
  <si>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</si>
  <si>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</si>
  <si>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</si>
  <si>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</si>
  <si>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</si>
  <si>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</si>
  <si>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</si>
  <si>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</si>
  <si>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</si>
  <si>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</si>
  <si>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</si>
  <si>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</si>
  <si>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</si>
  <si>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</si>
  <si>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</si>
  <si>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</si>
  <si>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</si>
  <si>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</si>
  <si>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</si>
  <si>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</si>
  <si>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</si>
  <si>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</si>
  <si>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</si>
  <si>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</si>
  <si>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</si>
  <si>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</si>
  <si>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</si>
  <si>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</si>
  <si>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</si>
  <si>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</si>
  <si>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</si>
  <si>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</si>
  <si>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</si>
  <si>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</si>
  <si>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</si>
  <si>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</si>
  <si>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</si>
  <si>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</si>
  <si>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</si>
  <si>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</si>
  <si>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</si>
  <si>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</si>
  <si>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</si>
  <si>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</si>
  <si>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</si>
  <si>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</si>
  <si>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</si>
  <si>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</si>
  <si>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</si>
  <si>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</si>
  <si>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</si>
  <si>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</si>
  <si>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</si>
  <si>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</si>
  <si>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</si>
  <si>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</si>
  <si>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</si>
  <si>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</si>
  <si>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</si>
  <si>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</si>
  <si>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</si>
  <si>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</si>
  <si>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</si>
  <si>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</si>
  <si>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</si>
  <si>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</si>
  <si>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</si>
  <si>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</si>
  <si>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</si>
  <si>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</si>
  <si>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</si>
  <si>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</si>
  <si>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</si>
  <si>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</si>
  <si>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</si>
  <si>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</si>
  <si>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</si>
  <si>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</si>
  <si>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</si>
  <si>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</si>
  <si>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</si>
  <si>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</si>
  <si>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</si>
  <si>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</si>
  <si>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</si>
  <si>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</si>
  <si>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</si>
  <si>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</si>
  <si>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</si>
  <si>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</si>
  <si>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</si>
  <si>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</si>
  <si>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</si>
  <si>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</si>
  <si>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</si>
  <si>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</si>
  <si>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</si>
  <si>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</si>
  <si>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</si>
  <si>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</si>
  <si>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</si>
  <si>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</si>
  <si>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</si>
  <si>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</si>
  <si>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</si>
  <si>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</si>
  <si>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</si>
  <si>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</si>
  <si>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</si>
  <si>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</si>
  <si>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</si>
  <si>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</si>
  <si>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</si>
  <si>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</si>
  <si>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</si>
  <si>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</si>
  <si>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</si>
  <si>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</si>
  <si>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</si>
  <si>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</si>
  <si>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</si>
  <si>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</si>
  <si>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</si>
  <si>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</si>
  <si>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</si>
  <si>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</si>
  <si>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</si>
  <si>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</si>
  <si>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</si>
  <si>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</si>
  <si>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</si>
  <si>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</si>
  <si>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</si>
  <si>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</si>
  <si>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</si>
  <si>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</si>
  <si>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</si>
  <si>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</si>
  <si>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</si>
  <si>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</si>
  <si>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</si>
  <si>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</si>
  <si>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</si>
  <si>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</si>
  <si>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</si>
  <si>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</si>
  <si>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</si>
  <si>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</si>
  <si>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</si>
  <si>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</si>
  <si>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</si>
  <si>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</si>
  <si>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</si>
  <si>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</si>
  <si>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</si>
  <si>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</si>
  <si>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</si>
  <si>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</si>
  <si>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</si>
  <si>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</si>
  <si>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</si>
  <si>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</si>
  <si>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</si>
  <si>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</si>
  <si>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</si>
  <si>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</si>
  <si>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</si>
  <si>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</si>
  <si>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</si>
  <si>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</si>
  <si>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</si>
  <si>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</si>
  <si>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</si>
  <si>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</si>
  <si>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</si>
  <si>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</si>
  <si>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</si>
  <si>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</si>
  <si>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</si>
  <si>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</si>
  <si>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</si>
  <si>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</si>
  <si>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</si>
  <si>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</si>
  <si>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</si>
  <si>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</si>
  <si>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</si>
  <si>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</si>
  <si>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</si>
  <si>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</si>
  <si>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</si>
  <si>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</si>
  <si>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</si>
  <si>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</si>
  <si>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</si>
  <si>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</si>
  <si>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</si>
  <si>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</si>
  <si>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</si>
  <si>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</si>
  <si>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</si>
  <si>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</si>
  <si>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</si>
  <si>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</si>
  <si>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</si>
  <si>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</si>
  <si>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</si>
  <si>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</si>
  <si>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</si>
  <si>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</si>
  <si>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</si>
  <si>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</si>
  <si>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</si>
  <si>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</si>
  <si>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</si>
  <si>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</si>
  <si>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</si>
  <si>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</si>
  <si>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</si>
  <si>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</si>
  <si>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</si>
  <si>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</si>
  <si>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</si>
  <si>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</si>
  <si>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</si>
  <si>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</si>
  <si>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</si>
  <si>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</si>
  <si>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</si>
  <si>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</si>
  <si>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</si>
  <si>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</si>
  <si>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</si>
  <si>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</si>
  <si>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</si>
  <si>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</si>
  <si>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</si>
  <si>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</si>
  <si>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</si>
  <si>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</si>
  <si>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</si>
  <si>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</si>
  <si>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</si>
  <si>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</si>
  <si>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</si>
  <si>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</si>
  <si>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</si>
  <si>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</si>
  <si>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</si>
  <si>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</si>
  <si>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</si>
  <si>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</si>
  <si>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</si>
  <si>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</si>
  <si>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</si>
  <si>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</si>
  <si>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</si>
  <si>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</si>
  <si>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</si>
  <si>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</si>
  <si>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</si>
  <si>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</si>
  <si>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</si>
  <si>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</si>
  <si>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</si>
  <si>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</si>
  <si>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</si>
  <si>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</si>
  <si>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</si>
  <si>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</si>
  <si>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</si>
  <si>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</si>
  <si>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</si>
  <si>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</si>
  <si>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</si>
  <si>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</si>
  <si>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</si>
  <si>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</si>
  <si>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</si>
  <si>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</si>
  <si>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</si>
  <si>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</si>
  <si>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</si>
  <si>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</si>
  <si>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</si>
  <si>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</si>
  <si>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</si>
  <si>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</si>
  <si>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</si>
  <si>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</si>
  <si>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</si>
  <si>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</si>
  <si>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</si>
  <si>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</si>
  <si>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</si>
  <si>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</si>
  <si>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</si>
  <si>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</si>
  <si>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</si>
  <si>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</si>
  <si>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</si>
  <si>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</si>
  <si>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</si>
  <si>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</si>
  <si>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</si>
  <si>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</si>
  <si>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</si>
  <si>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</si>
  <si>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</si>
  <si>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</si>
  <si>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</si>
  <si>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</si>
  <si>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</si>
  <si>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</si>
  <si>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</si>
  <si>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</si>
  <si>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</si>
  <si>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</si>
  <si>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</si>
  <si>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</si>
  <si>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</si>
  <si>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</si>
  <si>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</si>
  <si>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</si>
  <si>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</si>
  <si>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</si>
  <si>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</si>
  <si>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</si>
  <si>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</si>
  <si>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</si>
  <si>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</si>
  <si>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</si>
  <si>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</si>
  <si>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</si>
  <si>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</si>
  <si>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</si>
  <si>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</si>
  <si>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</si>
  <si>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</si>
  <si>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</si>
  <si>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</si>
  <si>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</si>
  <si>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</si>
  <si>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</si>
  <si>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</si>
  <si>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</si>
  <si>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</si>
  <si>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</si>
  <si>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</si>
  <si>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</si>
  <si>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</si>
  <si>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Дератизација</t>
  </si>
  <si>
    <t>Противпожарна  заштита</t>
  </si>
  <si>
    <t>Телефон и АДСЛ</t>
  </si>
  <si>
    <t>Интернет и слично (хостинг и регист.инт.домена)</t>
  </si>
  <si>
    <t>Трошкови превоза на сл.путу</t>
  </si>
  <si>
    <t>Трошкови смештаја на сл.путу</t>
  </si>
  <si>
    <t>Такси превоз</t>
  </si>
  <si>
    <t>Трошкови путовања ученика на реп.такмич.</t>
  </si>
  <si>
    <t>Израда софтвера</t>
  </si>
  <si>
    <t>Услуге одржавања рачунара</t>
  </si>
  <si>
    <t>Котизација за семинаре</t>
  </si>
  <si>
    <t>Објављивање тендера и информат. огласа-сала</t>
  </si>
  <si>
    <t>Стручне услуге (УГД)</t>
  </si>
  <si>
    <t>Хемијско чишћење</t>
  </si>
  <si>
    <t>Репрезентација</t>
  </si>
  <si>
    <t>Осигурање ученика</t>
  </si>
  <si>
    <t>Исхрана</t>
  </si>
  <si>
    <t>Медицинске услуге (санитарни прегледи)</t>
  </si>
  <si>
    <t>Остале специјализоване услуге</t>
  </si>
  <si>
    <t>Остале услуге и материјали за текуће одржавање зграде</t>
  </si>
  <si>
    <t>Биротехничка опрема- TОНЕРИ</t>
  </si>
  <si>
    <t>Канцеларијски материјал</t>
  </si>
  <si>
    <t>Радна униформа</t>
  </si>
  <si>
    <t>Материјал за пољопривреду (храна за животиње)</t>
  </si>
  <si>
    <t>Стручна литература</t>
  </si>
  <si>
    <t>Материјали за образовање</t>
  </si>
  <si>
    <t>Материјал за спорт</t>
  </si>
  <si>
    <t>Остали медицински и лаборат.материјали</t>
  </si>
  <si>
    <t>Средства  за чишћење</t>
  </si>
  <si>
    <t>Пића (la fantana)</t>
  </si>
  <si>
    <t>Алат и инвентар</t>
  </si>
  <si>
    <t>Поклони за Вуковце, ученике 4р, новог.пакетићи</t>
  </si>
  <si>
    <t xml:space="preserve">Остале административне услуге </t>
  </si>
  <si>
    <t>Књиге за библиотеку</t>
  </si>
  <si>
    <t>Електрична енергија</t>
  </si>
  <si>
    <t>Екскурзије</t>
  </si>
  <si>
    <t>0003</t>
  </si>
  <si>
    <t>0004</t>
  </si>
  <si>
    <t>Ekskurzija od 5-8 razreda</t>
  </si>
  <si>
    <t>Nastava u prirodi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</si>
</sst>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10" fillId="6" borderId="9" xfId="1" applyFont="1" applyBorder="1" applyAlignment="1">
      <alignment horizontal="center" vertical="center" wrapText="1"/>
    </xf>
    <xf numFmtId="0" fontId="12" fillId="0" borderId="0" xfId="0" applyFont="1" applyFill="1" applyBorder="1"/>
    <xf numFmtId="0" fontId="13" fillId="0" borderId="0" xfId="0" applyFont="1" applyBorder="1"/>
    <xf numFmtId="49" fontId="12" fillId="0" borderId="0" xfId="0" applyNumberFormat="1" applyFont="1" applyBorder="1" applyAlignment="1">
      <alignment wrapText="1"/>
    </xf>
    <xf numFmtId="0" fontId="13" fillId="0" borderId="0" xfId="0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70"/>
  <sheetViews>
    <sheetView tabSelected="1" workbookViewId="0">
      <pane ySplit="4" topLeftCell="A5" activePane="bottomLeft" state="frozen"/>
      <selection pane="bottomLeft" activeCell="E14" sqref="E14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4" t="s">
        <v>9</v>
      </c>
      <c r="B1" s="25"/>
      <c r="C1" s="25"/>
      <c r="D1" s="25"/>
      <c r="E1" s="25"/>
      <c r="F1" s="26"/>
      <c r="G1" s="27" t="s">
        <v>10</v>
      </c>
      <c r="H1" s="28"/>
      <c r="I1" s="28"/>
      <c r="J1" s="29"/>
      <c r="K1" s="30" t="s">
        <v>12</v>
      </c>
      <c r="L1" s="31"/>
      <c r="M1" s="31"/>
      <c r="N1" s="31"/>
      <c r="O1" s="31"/>
      <c r="P1" s="31"/>
      <c r="Q1" s="31"/>
      <c r="R1" s="32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x14ac:dyDescent="0.2">
      <c r="A5" s="12" t="str">
        <f t="shared" ref="A5:A68" si="0">IF(LEN(B5)&gt;1,TEXT(ROW(B5)-4,"0000"),(IF(LEN(B6)&gt;1,"unesite naziv","")))</f>
        <v>0001</v>
      </c>
      <c r="B5" s="10" t="s">
        <v>19070</v>
      </c>
      <c r="C5" s="10" t="s">
        <v>2</v>
      </c>
      <c r="D5" s="11">
        <v>1366666</v>
      </c>
      <c r="E5" s="10" t="s">
        <v>4</v>
      </c>
      <c r="F5" s="10" t="s">
        <v>9526</v>
      </c>
      <c r="G5" s="10"/>
      <c r="H5" s="10"/>
      <c r="I5" s="10" t="s">
        <v>220</v>
      </c>
      <c r="J5" s="10"/>
      <c r="K5" s="10" t="s">
        <v>292</v>
      </c>
      <c r="L5" s="10"/>
      <c r="M5" s="10"/>
      <c r="N5" s="10"/>
      <c r="O5" s="10"/>
      <c r="P5" s="10"/>
      <c r="Q5" s="10"/>
      <c r="R5" s="10"/>
    </row>
    <row r="6" spans="1:18" x14ac:dyDescent="0.2">
      <c r="A6" s="12" t="str">
        <f t="shared" si="0"/>
        <v>0002</v>
      </c>
      <c r="B6" s="10" t="s">
        <v>19071</v>
      </c>
      <c r="C6" s="10" t="s">
        <v>3</v>
      </c>
      <c r="D6" s="11">
        <v>1500000</v>
      </c>
      <c r="E6" s="10" t="s">
        <v>4</v>
      </c>
      <c r="F6" s="10" t="s">
        <v>9524</v>
      </c>
      <c r="G6" s="10"/>
      <c r="H6" s="10"/>
      <c r="I6" s="10" t="s">
        <v>220</v>
      </c>
      <c r="J6" s="10"/>
      <c r="K6" s="10" t="s">
        <v>293</v>
      </c>
      <c r="L6" s="10"/>
      <c r="M6" s="10"/>
      <c r="N6" s="10"/>
      <c r="O6" s="10"/>
      <c r="P6" s="10"/>
      <c r="Q6" s="10"/>
      <c r="R6" s="10"/>
    </row>
    <row r="7" spans="1:18" x14ac:dyDescent="0.2">
      <c r="A7" s="23" t="s">
        <v>19072</v>
      </c>
      <c r="B7" s="10" t="s">
        <v>19074</v>
      </c>
      <c r="C7" s="10" t="s">
        <v>3</v>
      </c>
      <c r="D7" s="11">
        <v>1000000</v>
      </c>
      <c r="E7" s="10" t="s">
        <v>4</v>
      </c>
      <c r="F7" s="10" t="s">
        <v>9526</v>
      </c>
      <c r="G7" s="10"/>
      <c r="H7" s="10"/>
      <c r="I7" s="10" t="s">
        <v>220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x14ac:dyDescent="0.2">
      <c r="A8" s="23" t="s">
        <v>19073</v>
      </c>
      <c r="B8" s="10" t="s">
        <v>19075</v>
      </c>
      <c r="C8" s="10" t="s">
        <v>3</v>
      </c>
      <c r="D8" s="11">
        <v>6400000</v>
      </c>
      <c r="E8" s="10" t="s">
        <v>4</v>
      </c>
      <c r="F8" s="10" t="s">
        <v>9526</v>
      </c>
      <c r="G8" s="10"/>
      <c r="H8" s="10"/>
      <c r="I8" s="10" t="s">
        <v>220</v>
      </c>
      <c r="J8" s="10"/>
      <c r="K8" s="10" t="s">
        <v>292</v>
      </c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0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0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0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ref="A69:A132" si="1">IF(LEN(B69)&gt;1,TEXT(ROW(B69)-4,"0000"),(IF(LEN(B70)&gt;1,"unesite naziv","")))</f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1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1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1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ref="A133:A196" si="2">IF(LEN(B133)&gt;1,TEXT(ROW(B133)-4,"0000"),(IF(LEN(B134)&gt;1,"unesite naziv","")))</f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2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2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2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ref="A197:A260" si="3">IF(LEN(B197)&gt;1,TEXT(ROW(B197)-4,"0000"),(IF(LEN(B198)&gt;1,"unesite naziv","")))</f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3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3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3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ref="A261:A324" si="4">IF(LEN(B261)&gt;1,TEXT(ROW(B261)-4,"0000"),(IF(LEN(B262)&gt;1,"unesite naziv","")))</f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4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4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4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ref="A325:A388" si="5">IF(LEN(B325)&gt;1,TEXT(ROW(B325)-4,"0000"),(IF(LEN(B326)&gt;1,"unesite naziv","")))</f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5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5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5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ref="A389:A452" si="6">IF(LEN(B389)&gt;1,TEXT(ROW(B389)-4,"0000"),(IF(LEN(B390)&gt;1,"unesite naziv","")))</f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6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6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6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ref="A453:A516" si="7">IF(LEN(B453)&gt;1,TEXT(ROW(B453)-4,"0000"),(IF(LEN(B454)&gt;1,"unesite naziv","")))</f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7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7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7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ref="A517:A580" si="8">IF(LEN(B517)&gt;1,TEXT(ROW(B517)-4,"0000"),(IF(LEN(B518)&gt;1,"unesite naziv","")))</f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8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8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8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ref="A581:A644" si="9">IF(LEN(B581)&gt;1,TEXT(ROW(B581)-4,"0000"),(IF(LEN(B582)&gt;1,"unesite naziv","")))</f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9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9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9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ref="A645:A708" si="10">IF(LEN(B645)&gt;1,TEXT(ROW(B645)-4,"0000"),(IF(LEN(B646)&gt;1,"unesite naziv","")))</f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0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0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0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ref="A709:A772" si="11">IF(LEN(B709)&gt;1,TEXT(ROW(B709)-4,"0000"),(IF(LEN(B710)&gt;1,"unesite naziv","")))</f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1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1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1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ref="A773:A836" si="12">IF(LEN(B773)&gt;1,TEXT(ROW(B773)-4,"0000"),(IF(LEN(B774)&gt;1,"unesite naziv","")))</f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2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2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2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ref="A837:A900" si="13">IF(LEN(B837)&gt;1,TEXT(ROW(B837)-4,"0000"),(IF(LEN(B838)&gt;1,"unesite naziv","")))</f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3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3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3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ref="A901:A964" si="14">IF(LEN(B901)&gt;1,TEXT(ROW(B901)-4,"0000"),(IF(LEN(B902)&gt;1,"unesite naziv","")))</f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4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4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4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ref="A965:A1028" si="15">IF(LEN(B965)&gt;1,TEXT(ROW(B965)-4,"0000"),(IF(LEN(B966)&gt;1,"unesite naziv","")))</f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5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5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5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ref="A1029:A1092" si="16">IF(LEN(B1029)&gt;1,TEXT(ROW(B1029)-4,"0000"),(IF(LEN(B1030)&gt;1,"unesite naziv","")))</f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6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6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6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ref="A1093:A1156" si="17">IF(LEN(B1093)&gt;1,TEXT(ROW(B1093)-4,"0000"),(IF(LEN(B1094)&gt;1,"unesite naziv","")))</f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7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7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7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ref="A1157:A1220" si="18">IF(LEN(B1157)&gt;1,TEXT(ROW(B1157)-4,"0000"),(IF(LEN(B1158)&gt;1,"unesite naziv","")))</f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si="18"/>
        <v/>
      </c>
    </row>
    <row r="1219" spans="1:1" x14ac:dyDescent="0.2">
      <c r="A1219" s="12" t="str">
        <f t="shared" si="18"/>
        <v/>
      </c>
    </row>
    <row r="1220" spans="1:1" x14ac:dyDescent="0.2">
      <c r="A1220" s="12" t="str">
        <f t="shared" si="18"/>
        <v/>
      </c>
    </row>
    <row r="1221" spans="1:1" x14ac:dyDescent="0.2">
      <c r="A1221" s="12" t="str">
        <f t="shared" ref="A1221:A1284" si="19">IF(LEN(B1221)&gt;1,TEXT(ROW(B1221)-4,"0000"),(IF(LEN(B1222)&gt;1,"unesite naziv","")))</f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si="19"/>
        <v/>
      </c>
    </row>
    <row r="1283" spans="1:1" x14ac:dyDescent="0.2">
      <c r="A1283" s="12" t="str">
        <f t="shared" si="19"/>
        <v/>
      </c>
    </row>
    <row r="1284" spans="1:1" x14ac:dyDescent="0.2">
      <c r="A1284" s="12" t="str">
        <f t="shared" si="19"/>
        <v/>
      </c>
    </row>
    <row r="1285" spans="1:1" x14ac:dyDescent="0.2">
      <c r="A1285" s="12" t="str">
        <f t="shared" ref="A1285:A1348" si="20">IF(LEN(B1285)&gt;1,TEXT(ROW(B1285)-4,"0000"),(IF(LEN(B1286)&gt;1,"unesite naziv","")))</f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si="20"/>
        <v/>
      </c>
    </row>
    <row r="1347" spans="1:1" x14ac:dyDescent="0.2">
      <c r="A1347" s="12" t="str">
        <f t="shared" si="20"/>
        <v/>
      </c>
    </row>
    <row r="1348" spans="1:1" x14ac:dyDescent="0.2">
      <c r="A1348" s="12" t="str">
        <f t="shared" si="20"/>
        <v/>
      </c>
    </row>
    <row r="1349" spans="1:1" x14ac:dyDescent="0.2">
      <c r="A1349" s="12" t="str">
        <f t="shared" ref="A1349:A1412" si="21">IF(LEN(B1349)&gt;1,TEXT(ROW(B1349)-4,"0000"),(IF(LEN(B1350)&gt;1,"unesite naziv","")))</f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si="21"/>
        <v/>
      </c>
    </row>
    <row r="1411" spans="1:1" x14ac:dyDescent="0.2">
      <c r="A1411" s="12" t="str">
        <f t="shared" si="21"/>
        <v/>
      </c>
    </row>
    <row r="1412" spans="1:1" x14ac:dyDescent="0.2">
      <c r="A1412" s="12" t="str">
        <f t="shared" si="21"/>
        <v/>
      </c>
    </row>
    <row r="1413" spans="1:1" x14ac:dyDescent="0.2">
      <c r="A1413" s="12" t="str">
        <f t="shared" ref="A1413:A1476" si="22">IF(LEN(B1413)&gt;1,TEXT(ROW(B1413)-4,"0000"),(IF(LEN(B1414)&gt;1,"unesite naziv","")))</f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si="22"/>
        <v/>
      </c>
    </row>
    <row r="1475" spans="1:1" x14ac:dyDescent="0.2">
      <c r="A1475" s="12" t="str">
        <f t="shared" si="22"/>
        <v/>
      </c>
    </row>
    <row r="1476" spans="1:1" x14ac:dyDescent="0.2">
      <c r="A1476" s="12" t="str">
        <f t="shared" si="22"/>
        <v/>
      </c>
    </row>
    <row r="1477" spans="1:1" x14ac:dyDescent="0.2">
      <c r="A1477" s="12" t="str">
        <f t="shared" ref="A1477:A1540" si="23">IF(LEN(B1477)&gt;1,TEXT(ROW(B1477)-4,"0000"),(IF(LEN(B1478)&gt;1,"unesite naziv","")))</f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si="23"/>
        <v/>
      </c>
    </row>
    <row r="1539" spans="1:1" x14ac:dyDescent="0.2">
      <c r="A1539" s="12" t="str">
        <f t="shared" si="23"/>
        <v/>
      </c>
    </row>
    <row r="1540" spans="1:1" x14ac:dyDescent="0.2">
      <c r="A1540" s="12" t="str">
        <f t="shared" si="23"/>
        <v/>
      </c>
    </row>
    <row r="1541" spans="1:1" x14ac:dyDescent="0.2">
      <c r="A1541" s="12" t="str">
        <f t="shared" ref="A1541:A1604" si="24">IF(LEN(B1541)&gt;1,TEXT(ROW(B1541)-4,"0000"),(IF(LEN(B1542)&gt;1,"unesite naziv","")))</f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si="24"/>
        <v/>
      </c>
    </row>
    <row r="1603" spans="1:1" x14ac:dyDescent="0.2">
      <c r="A1603" s="12" t="str">
        <f t="shared" si="24"/>
        <v/>
      </c>
    </row>
    <row r="1604" spans="1:1" x14ac:dyDescent="0.2">
      <c r="A1604" s="12" t="str">
        <f t="shared" si="24"/>
        <v/>
      </c>
    </row>
    <row r="1605" spans="1:1" x14ac:dyDescent="0.2">
      <c r="A1605" s="12" t="str">
        <f t="shared" ref="A1605:A1668" si="25">IF(LEN(B1605)&gt;1,TEXT(ROW(B1605)-4,"0000"),(IF(LEN(B1606)&gt;1,"unesite naziv","")))</f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si="25"/>
        <v/>
      </c>
    </row>
    <row r="1667" spans="1:1" x14ac:dyDescent="0.2">
      <c r="A1667" s="12" t="str">
        <f t="shared" si="25"/>
        <v/>
      </c>
    </row>
    <row r="1668" spans="1:1" x14ac:dyDescent="0.2">
      <c r="A1668" s="12" t="str">
        <f t="shared" si="25"/>
        <v/>
      </c>
    </row>
    <row r="1669" spans="1:1" x14ac:dyDescent="0.2">
      <c r="A1669" s="12" t="str">
        <f t="shared" ref="A1669:A1732" si="26">IF(LEN(B1669)&gt;1,TEXT(ROW(B1669)-4,"0000"),(IF(LEN(B1670)&gt;1,"unesite naziv","")))</f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si="26"/>
        <v/>
      </c>
    </row>
    <row r="1731" spans="1:1" x14ac:dyDescent="0.2">
      <c r="A1731" s="12" t="str">
        <f t="shared" si="26"/>
        <v/>
      </c>
    </row>
    <row r="1732" spans="1:1" x14ac:dyDescent="0.2">
      <c r="A1732" s="12" t="str">
        <f t="shared" si="26"/>
        <v/>
      </c>
    </row>
    <row r="1733" spans="1:1" x14ac:dyDescent="0.2">
      <c r="A1733" s="12" t="str">
        <f t="shared" ref="A1733:A1796" si="27">IF(LEN(B1733)&gt;1,TEXT(ROW(B1733)-4,"0000"),(IF(LEN(B1734)&gt;1,"unesite naziv","")))</f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si="27"/>
        <v/>
      </c>
    </row>
    <row r="1795" spans="1:1" x14ac:dyDescent="0.2">
      <c r="A1795" s="12" t="str">
        <f t="shared" si="27"/>
        <v/>
      </c>
    </row>
    <row r="1796" spans="1:1" x14ac:dyDescent="0.2">
      <c r="A1796" s="12" t="str">
        <f t="shared" si="27"/>
        <v/>
      </c>
    </row>
    <row r="1797" spans="1:1" x14ac:dyDescent="0.2">
      <c r="A1797" s="12" t="str">
        <f t="shared" ref="A1797:A1860" si="28">IF(LEN(B1797)&gt;1,TEXT(ROW(B1797)-4,"0000"),(IF(LEN(B1798)&gt;1,"unesite naziv","")))</f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si="28"/>
        <v/>
      </c>
    </row>
    <row r="1859" spans="1:1" x14ac:dyDescent="0.2">
      <c r="A1859" s="12" t="str">
        <f t="shared" si="28"/>
        <v/>
      </c>
    </row>
    <row r="1860" spans="1:1" x14ac:dyDescent="0.2">
      <c r="A1860" s="12" t="str">
        <f t="shared" si="28"/>
        <v/>
      </c>
    </row>
    <row r="1861" spans="1:1" x14ac:dyDescent="0.2">
      <c r="A1861" s="12" t="str">
        <f t="shared" ref="A1861:A1924" si="29">IF(LEN(B1861)&gt;1,TEXT(ROW(B1861)-4,"0000"),(IF(LEN(B1862)&gt;1,"unesite naziv","")))</f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si="29"/>
        <v/>
      </c>
    </row>
    <row r="1923" spans="1:1" x14ac:dyDescent="0.2">
      <c r="A1923" s="12" t="str">
        <f t="shared" si="29"/>
        <v/>
      </c>
    </row>
    <row r="1924" spans="1:1" x14ac:dyDescent="0.2">
      <c r="A1924" s="12" t="str">
        <f t="shared" si="29"/>
        <v/>
      </c>
    </row>
    <row r="1925" spans="1:1" x14ac:dyDescent="0.2">
      <c r="A1925" s="12" t="str">
        <f t="shared" ref="A1925:A1988" si="30">IF(LEN(B1925)&gt;1,TEXT(ROW(B1925)-4,"0000"),(IF(LEN(B1926)&gt;1,"unesite naziv","")))</f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si="30"/>
        <v/>
      </c>
    </row>
    <row r="1987" spans="1:1" x14ac:dyDescent="0.2">
      <c r="A1987" s="12" t="str">
        <f t="shared" si="30"/>
        <v/>
      </c>
    </row>
    <row r="1988" spans="1:1" x14ac:dyDescent="0.2">
      <c r="A1988" s="12" t="str">
        <f t="shared" si="30"/>
        <v/>
      </c>
    </row>
    <row r="1989" spans="1:1" x14ac:dyDescent="0.2">
      <c r="A1989" s="12" t="str">
        <f t="shared" ref="A1989:A2052" si="31">IF(LEN(B1989)&gt;1,TEXT(ROW(B1989)-4,"0000"),(IF(LEN(B1990)&gt;1,"unesite naziv","")))</f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si="31"/>
        <v/>
      </c>
    </row>
    <row r="2051" spans="1:1" x14ac:dyDescent="0.2">
      <c r="A2051" s="12" t="str">
        <f t="shared" si="31"/>
        <v/>
      </c>
    </row>
    <row r="2052" spans="1:1" x14ac:dyDescent="0.2">
      <c r="A2052" s="12" t="str">
        <f t="shared" si="31"/>
        <v/>
      </c>
    </row>
    <row r="2053" spans="1:1" x14ac:dyDescent="0.2">
      <c r="A2053" s="12" t="str">
        <f t="shared" ref="A2053:A2116" si="32">IF(LEN(B2053)&gt;1,TEXT(ROW(B2053)-4,"0000"),(IF(LEN(B2054)&gt;1,"unesite naziv","")))</f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si="32"/>
        <v/>
      </c>
    </row>
    <row r="2115" spans="1:1" x14ac:dyDescent="0.2">
      <c r="A2115" s="12" t="str">
        <f t="shared" si="32"/>
        <v/>
      </c>
    </row>
    <row r="2116" spans="1:1" x14ac:dyDescent="0.2">
      <c r="A2116" s="12" t="str">
        <f t="shared" si="32"/>
        <v/>
      </c>
    </row>
    <row r="2117" spans="1:1" x14ac:dyDescent="0.2">
      <c r="A2117" s="12" t="str">
        <f t="shared" ref="A2117:A2180" si="33">IF(LEN(B2117)&gt;1,TEXT(ROW(B2117)-4,"0000"),(IF(LEN(B2118)&gt;1,"unesite naziv","")))</f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si="33"/>
        <v/>
      </c>
    </row>
    <row r="2179" spans="1:1" x14ac:dyDescent="0.2">
      <c r="A2179" s="12" t="str">
        <f t="shared" si="33"/>
        <v/>
      </c>
    </row>
    <row r="2180" spans="1:1" x14ac:dyDescent="0.2">
      <c r="A2180" s="12" t="str">
        <f t="shared" si="33"/>
        <v/>
      </c>
    </row>
    <row r="2181" spans="1:1" x14ac:dyDescent="0.2">
      <c r="A2181" s="12" t="str">
        <f t="shared" ref="A2181:A2244" si="34">IF(LEN(B2181)&gt;1,TEXT(ROW(B2181)-4,"0000"),(IF(LEN(B2182)&gt;1,"unesite naziv","")))</f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si="34"/>
        <v/>
      </c>
    </row>
    <row r="2243" spans="1:1" x14ac:dyDescent="0.2">
      <c r="A2243" s="12" t="str">
        <f t="shared" si="34"/>
        <v/>
      </c>
    </row>
    <row r="2244" spans="1:1" x14ac:dyDescent="0.2">
      <c r="A2244" s="12" t="str">
        <f t="shared" si="34"/>
        <v/>
      </c>
    </row>
    <row r="2245" spans="1:1" x14ac:dyDescent="0.2">
      <c r="A2245" s="12" t="str">
        <f t="shared" ref="A2245:A2308" si="35">IF(LEN(B2245)&gt;1,TEXT(ROW(B2245)-4,"0000"),(IF(LEN(B2246)&gt;1,"unesite naziv","")))</f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si="35"/>
        <v/>
      </c>
    </row>
    <row r="2307" spans="1:1" x14ac:dyDescent="0.2">
      <c r="A2307" s="12" t="str">
        <f t="shared" si="35"/>
        <v/>
      </c>
    </row>
    <row r="2308" spans="1:1" x14ac:dyDescent="0.2">
      <c r="A2308" s="12" t="str">
        <f t="shared" si="35"/>
        <v/>
      </c>
    </row>
    <row r="2309" spans="1:1" x14ac:dyDescent="0.2">
      <c r="A2309" s="12" t="str">
        <f t="shared" ref="A2309:A2372" si="36">IF(LEN(B2309)&gt;1,TEXT(ROW(B2309)-4,"0000"),(IF(LEN(B2310)&gt;1,"unesite naziv","")))</f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si="36"/>
        <v/>
      </c>
    </row>
    <row r="2371" spans="1:1" x14ac:dyDescent="0.2">
      <c r="A2371" s="12" t="str">
        <f t="shared" si="36"/>
        <v/>
      </c>
    </row>
    <row r="2372" spans="1:1" x14ac:dyDescent="0.2">
      <c r="A2372" s="12" t="str">
        <f t="shared" si="36"/>
        <v/>
      </c>
    </row>
    <row r="2373" spans="1:1" x14ac:dyDescent="0.2">
      <c r="A2373" s="12" t="str">
        <f t="shared" ref="A2373:A2436" si="37">IF(LEN(B2373)&gt;1,TEXT(ROW(B2373)-4,"0000"),(IF(LEN(B2374)&gt;1,"unesite naziv","")))</f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si="37"/>
        <v/>
      </c>
    </row>
    <row r="2435" spans="1:1" x14ac:dyDescent="0.2">
      <c r="A2435" s="12" t="str">
        <f t="shared" si="37"/>
        <v/>
      </c>
    </row>
    <row r="2436" spans="1:1" x14ac:dyDescent="0.2">
      <c r="A2436" s="12" t="str">
        <f t="shared" si="37"/>
        <v/>
      </c>
    </row>
    <row r="2437" spans="1:1" x14ac:dyDescent="0.2">
      <c r="A2437" s="12" t="str">
        <f t="shared" ref="A2437:A2500" si="38">IF(LEN(B2437)&gt;1,TEXT(ROW(B2437)-4,"0000"),(IF(LEN(B2438)&gt;1,"unesite naziv","")))</f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si="38"/>
        <v/>
      </c>
    </row>
    <row r="2499" spans="1:1" x14ac:dyDescent="0.2">
      <c r="A2499" s="12" t="str">
        <f t="shared" si="38"/>
        <v/>
      </c>
    </row>
    <row r="2500" spans="1:1" x14ac:dyDescent="0.2">
      <c r="A2500" s="12" t="str">
        <f t="shared" si="38"/>
        <v/>
      </c>
    </row>
    <row r="2501" spans="1:1" x14ac:dyDescent="0.2">
      <c r="A2501" s="12" t="str">
        <f t="shared" ref="A2501:A2564" si="39">IF(LEN(B2501)&gt;1,TEXT(ROW(B2501)-4,"0000"),(IF(LEN(B2502)&gt;1,"unesite naziv","")))</f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si="39"/>
        <v/>
      </c>
    </row>
    <row r="2563" spans="1:1" x14ac:dyDescent="0.2">
      <c r="A2563" s="12" t="str">
        <f t="shared" si="39"/>
        <v/>
      </c>
    </row>
    <row r="2564" spans="1:1" x14ac:dyDescent="0.2">
      <c r="A2564" s="12" t="str">
        <f t="shared" si="39"/>
        <v/>
      </c>
    </row>
    <row r="2565" spans="1:1" x14ac:dyDescent="0.2">
      <c r="A2565" s="12" t="str">
        <f t="shared" ref="A2565:A2628" si="40">IF(LEN(B2565)&gt;1,TEXT(ROW(B2565)-4,"0000"),(IF(LEN(B2566)&gt;1,"unesite naziv","")))</f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si="40"/>
        <v/>
      </c>
    </row>
    <row r="2627" spans="1:1" x14ac:dyDescent="0.2">
      <c r="A2627" s="12" t="str">
        <f t="shared" si="40"/>
        <v/>
      </c>
    </row>
    <row r="2628" spans="1:1" x14ac:dyDescent="0.2">
      <c r="A2628" s="12" t="str">
        <f t="shared" si="40"/>
        <v/>
      </c>
    </row>
    <row r="2629" spans="1:1" x14ac:dyDescent="0.2">
      <c r="A2629" s="12" t="str">
        <f t="shared" ref="A2629:A2692" si="41">IF(LEN(B2629)&gt;1,TEXT(ROW(B2629)-4,"0000"),(IF(LEN(B2630)&gt;1,"unesite naziv","")))</f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si="41"/>
        <v/>
      </c>
    </row>
    <row r="2691" spans="1:1" x14ac:dyDescent="0.2">
      <c r="A2691" s="12" t="str">
        <f t="shared" si="41"/>
        <v/>
      </c>
    </row>
    <row r="2692" spans="1:1" x14ac:dyDescent="0.2">
      <c r="A2692" s="12" t="str">
        <f t="shared" si="41"/>
        <v/>
      </c>
    </row>
    <row r="2693" spans="1:1" x14ac:dyDescent="0.2">
      <c r="A2693" s="12" t="str">
        <f t="shared" ref="A2693:A2756" si="42">IF(LEN(B2693)&gt;1,TEXT(ROW(B2693)-4,"0000"),(IF(LEN(B2694)&gt;1,"unesite naziv","")))</f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si="42"/>
        <v/>
      </c>
    </row>
    <row r="2755" spans="1:1" x14ac:dyDescent="0.2">
      <c r="A2755" s="12" t="str">
        <f t="shared" si="42"/>
        <v/>
      </c>
    </row>
    <row r="2756" spans="1:1" x14ac:dyDescent="0.2">
      <c r="A2756" s="12" t="str">
        <f t="shared" si="42"/>
        <v/>
      </c>
    </row>
    <row r="2757" spans="1:1" x14ac:dyDescent="0.2">
      <c r="A2757" s="12" t="str">
        <f t="shared" ref="A2757:A2820" si="43">IF(LEN(B2757)&gt;1,TEXT(ROW(B2757)-4,"0000"),(IF(LEN(B2758)&gt;1,"unesite naziv","")))</f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si="43"/>
        <v/>
      </c>
    </row>
    <row r="2819" spans="1:1" x14ac:dyDescent="0.2">
      <c r="A2819" s="12" t="str">
        <f t="shared" si="43"/>
        <v/>
      </c>
    </row>
    <row r="2820" spans="1:1" x14ac:dyDescent="0.2">
      <c r="A2820" s="12" t="str">
        <f t="shared" si="43"/>
        <v/>
      </c>
    </row>
    <row r="2821" spans="1:1" x14ac:dyDescent="0.2">
      <c r="A2821" s="12" t="str">
        <f t="shared" ref="A2821:A2884" si="44">IF(LEN(B2821)&gt;1,TEXT(ROW(B2821)-4,"0000"),(IF(LEN(B2822)&gt;1,"unesite naziv","")))</f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si="44"/>
        <v/>
      </c>
    </row>
    <row r="2883" spans="1:1" x14ac:dyDescent="0.2">
      <c r="A2883" s="12" t="str">
        <f t="shared" si="44"/>
        <v/>
      </c>
    </row>
    <row r="2884" spans="1:1" x14ac:dyDescent="0.2">
      <c r="A2884" s="12" t="str">
        <f t="shared" si="44"/>
        <v/>
      </c>
    </row>
    <row r="2885" spans="1:1" x14ac:dyDescent="0.2">
      <c r="A2885" s="12" t="str">
        <f t="shared" ref="A2885:A2948" si="45">IF(LEN(B2885)&gt;1,TEXT(ROW(B2885)-4,"0000"),(IF(LEN(B2886)&gt;1,"unesite naziv","")))</f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si="45"/>
        <v/>
      </c>
    </row>
    <row r="2947" spans="1:1" x14ac:dyDescent="0.2">
      <c r="A2947" s="12" t="str">
        <f t="shared" si="45"/>
        <v/>
      </c>
    </row>
    <row r="2948" spans="1:1" x14ac:dyDescent="0.2">
      <c r="A2948" s="12" t="str">
        <f t="shared" si="45"/>
        <v/>
      </c>
    </row>
    <row r="2949" spans="1:1" x14ac:dyDescent="0.2">
      <c r="A2949" s="12" t="str">
        <f t="shared" ref="A2949:A3012" si="46">IF(LEN(B2949)&gt;1,TEXT(ROW(B2949)-4,"0000"),(IF(LEN(B2950)&gt;1,"unesite naziv","")))</f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si="46"/>
        <v/>
      </c>
    </row>
    <row r="3011" spans="1:1" x14ac:dyDescent="0.2">
      <c r="A3011" s="12" t="str">
        <f t="shared" si="46"/>
        <v/>
      </c>
    </row>
    <row r="3012" spans="1:1" x14ac:dyDescent="0.2">
      <c r="A3012" s="12" t="str">
        <f t="shared" si="46"/>
        <v/>
      </c>
    </row>
    <row r="3013" spans="1:1" x14ac:dyDescent="0.2">
      <c r="A3013" s="12" t="str">
        <f t="shared" ref="A3013:A3076" si="47">IF(LEN(B3013)&gt;1,TEXT(ROW(B3013)-4,"0000"),(IF(LEN(B3014)&gt;1,"unesite naziv","")))</f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si="47"/>
        <v/>
      </c>
    </row>
    <row r="3075" spans="1:1" x14ac:dyDescent="0.2">
      <c r="A3075" s="12" t="str">
        <f t="shared" si="47"/>
        <v/>
      </c>
    </row>
    <row r="3076" spans="1:1" x14ac:dyDescent="0.2">
      <c r="A3076" s="12" t="str">
        <f t="shared" si="47"/>
        <v/>
      </c>
    </row>
    <row r="3077" spans="1:1" x14ac:dyDescent="0.2">
      <c r="A3077" s="12" t="str">
        <f t="shared" ref="A3077:A3140" si="48">IF(LEN(B3077)&gt;1,TEXT(ROW(B3077)-4,"0000"),(IF(LEN(B3078)&gt;1,"unesite naziv","")))</f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si="48"/>
        <v/>
      </c>
    </row>
    <row r="3139" spans="1:1" x14ac:dyDescent="0.2">
      <c r="A3139" s="12" t="str">
        <f t="shared" si="48"/>
        <v/>
      </c>
    </row>
    <row r="3140" spans="1:1" x14ac:dyDescent="0.2">
      <c r="A3140" s="12" t="str">
        <f t="shared" si="48"/>
        <v/>
      </c>
    </row>
    <row r="3141" spans="1:1" x14ac:dyDescent="0.2">
      <c r="A3141" s="12" t="str">
        <f t="shared" ref="A3141:A3204" si="49">IF(LEN(B3141)&gt;1,TEXT(ROW(B3141)-4,"0000"),(IF(LEN(B3142)&gt;1,"unesite naziv","")))</f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si="49"/>
        <v/>
      </c>
    </row>
    <row r="3203" spans="1:1" x14ac:dyDescent="0.2">
      <c r="A3203" s="12" t="str">
        <f t="shared" si="49"/>
        <v/>
      </c>
    </row>
    <row r="3204" spans="1:1" x14ac:dyDescent="0.2">
      <c r="A3204" s="12" t="str">
        <f t="shared" si="49"/>
        <v/>
      </c>
    </row>
    <row r="3205" spans="1:1" x14ac:dyDescent="0.2">
      <c r="A3205" s="12" t="str">
        <f t="shared" ref="A3205:A3268" si="50">IF(LEN(B3205)&gt;1,TEXT(ROW(B3205)-4,"0000"),(IF(LEN(B3206)&gt;1,"unesite naziv","")))</f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si="50"/>
        <v/>
      </c>
    </row>
    <row r="3267" spans="1:1" x14ac:dyDescent="0.2">
      <c r="A3267" s="12" t="str">
        <f t="shared" si="50"/>
        <v/>
      </c>
    </row>
    <row r="3268" spans="1:1" x14ac:dyDescent="0.2">
      <c r="A3268" s="12" t="str">
        <f t="shared" si="50"/>
        <v/>
      </c>
    </row>
    <row r="3269" spans="1:1" x14ac:dyDescent="0.2">
      <c r="A3269" s="12" t="str">
        <f t="shared" ref="A3269:A3332" si="51">IF(LEN(B3269)&gt;1,TEXT(ROW(B3269)-4,"0000"),(IF(LEN(B3270)&gt;1,"unesite naziv","")))</f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si="51"/>
        <v/>
      </c>
    </row>
    <row r="3331" spans="1:1" x14ac:dyDescent="0.2">
      <c r="A3331" s="12" t="str">
        <f t="shared" si="51"/>
        <v/>
      </c>
    </row>
    <row r="3332" spans="1:1" x14ac:dyDescent="0.2">
      <c r="A3332" s="12" t="str">
        <f t="shared" si="51"/>
        <v/>
      </c>
    </row>
    <row r="3333" spans="1:1" x14ac:dyDescent="0.2">
      <c r="A3333" s="12" t="str">
        <f t="shared" ref="A3333:A3396" si="52">IF(LEN(B3333)&gt;1,TEXT(ROW(B3333)-4,"0000"),(IF(LEN(B3334)&gt;1,"unesite naziv","")))</f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si="52"/>
        <v/>
      </c>
    </row>
    <row r="3395" spans="1:1" x14ac:dyDescent="0.2">
      <c r="A3395" s="12" t="str">
        <f t="shared" si="52"/>
        <v/>
      </c>
    </row>
    <row r="3396" spans="1:1" x14ac:dyDescent="0.2">
      <c r="A3396" s="12" t="str">
        <f t="shared" si="52"/>
        <v/>
      </c>
    </row>
    <row r="3397" spans="1:1" x14ac:dyDescent="0.2">
      <c r="A3397" s="12" t="str">
        <f t="shared" ref="A3397:A3460" si="53">IF(LEN(B3397)&gt;1,TEXT(ROW(B3397)-4,"0000"),(IF(LEN(B3398)&gt;1,"unesite naziv","")))</f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si="53"/>
        <v/>
      </c>
    </row>
    <row r="3459" spans="1:1" x14ac:dyDescent="0.2">
      <c r="A3459" s="12" t="str">
        <f t="shared" si="53"/>
        <v/>
      </c>
    </row>
    <row r="3460" spans="1:1" x14ac:dyDescent="0.2">
      <c r="A3460" s="12" t="str">
        <f t="shared" si="53"/>
        <v/>
      </c>
    </row>
    <row r="3461" spans="1:1" x14ac:dyDescent="0.2">
      <c r="A3461" s="12" t="str">
        <f t="shared" ref="A3461:A3524" si="54">IF(LEN(B3461)&gt;1,TEXT(ROW(B3461)-4,"0000"),(IF(LEN(B3462)&gt;1,"unesite naziv","")))</f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si="54"/>
        <v/>
      </c>
    </row>
    <row r="3523" spans="1:1" x14ac:dyDescent="0.2">
      <c r="A3523" s="12" t="str">
        <f t="shared" si="54"/>
        <v/>
      </c>
    </row>
    <row r="3524" spans="1:1" x14ac:dyDescent="0.2">
      <c r="A3524" s="12" t="str">
        <f t="shared" si="54"/>
        <v/>
      </c>
    </row>
    <row r="3525" spans="1:1" x14ac:dyDescent="0.2">
      <c r="A3525" s="12" t="str">
        <f t="shared" ref="A3525:A3588" si="55">IF(LEN(B3525)&gt;1,TEXT(ROW(B3525)-4,"0000"),(IF(LEN(B3526)&gt;1,"unesite naziv","")))</f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si="55"/>
        <v/>
      </c>
    </row>
    <row r="3587" spans="1:1" x14ac:dyDescent="0.2">
      <c r="A3587" s="12" t="str">
        <f t="shared" si="55"/>
        <v/>
      </c>
    </row>
    <row r="3588" spans="1:1" x14ac:dyDescent="0.2">
      <c r="A3588" s="12" t="str">
        <f t="shared" si="55"/>
        <v/>
      </c>
    </row>
    <row r="3589" spans="1:1" x14ac:dyDescent="0.2">
      <c r="A3589" s="12" t="str">
        <f t="shared" ref="A3589:A3652" si="56">IF(LEN(B3589)&gt;1,TEXT(ROW(B3589)-4,"0000"),(IF(LEN(B3590)&gt;1,"unesite naziv","")))</f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si="56"/>
        <v/>
      </c>
    </row>
    <row r="3651" spans="1:1" x14ac:dyDescent="0.2">
      <c r="A3651" s="12" t="str">
        <f t="shared" si="56"/>
        <v/>
      </c>
    </row>
    <row r="3652" spans="1:1" x14ac:dyDescent="0.2">
      <c r="A3652" s="12" t="str">
        <f t="shared" si="56"/>
        <v/>
      </c>
    </row>
    <row r="3653" spans="1:1" x14ac:dyDescent="0.2">
      <c r="A3653" s="12" t="str">
        <f t="shared" ref="A3653:A3716" si="57">IF(LEN(B3653)&gt;1,TEXT(ROW(B3653)-4,"0000"),(IF(LEN(B3654)&gt;1,"unesite naziv","")))</f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si="57"/>
        <v/>
      </c>
    </row>
    <row r="3715" spans="1:1" x14ac:dyDescent="0.2">
      <c r="A3715" s="12" t="str">
        <f t="shared" si="57"/>
        <v/>
      </c>
    </row>
    <row r="3716" spans="1:1" x14ac:dyDescent="0.2">
      <c r="A3716" s="12" t="str">
        <f t="shared" si="57"/>
        <v/>
      </c>
    </row>
    <row r="3717" spans="1:1" x14ac:dyDescent="0.2">
      <c r="A3717" s="12" t="str">
        <f t="shared" ref="A3717:A3780" si="58">IF(LEN(B3717)&gt;1,TEXT(ROW(B3717)-4,"0000"),(IF(LEN(B3718)&gt;1,"unesite naziv","")))</f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si="58"/>
        <v/>
      </c>
    </row>
    <row r="3779" spans="1:1" x14ac:dyDescent="0.2">
      <c r="A3779" s="12" t="str">
        <f t="shared" si="58"/>
        <v/>
      </c>
    </row>
    <row r="3780" spans="1:1" x14ac:dyDescent="0.2">
      <c r="A3780" s="12" t="str">
        <f t="shared" si="58"/>
        <v/>
      </c>
    </row>
    <row r="3781" spans="1:1" x14ac:dyDescent="0.2">
      <c r="A3781" s="12" t="str">
        <f t="shared" ref="A3781:A3844" si="59">IF(LEN(B3781)&gt;1,TEXT(ROW(B3781)-4,"0000"),(IF(LEN(B3782)&gt;1,"unesite naziv","")))</f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si="59"/>
        <v/>
      </c>
    </row>
    <row r="3843" spans="1:1" x14ac:dyDescent="0.2">
      <c r="A3843" s="12" t="str">
        <f t="shared" si="59"/>
        <v/>
      </c>
    </row>
    <row r="3844" spans="1:1" x14ac:dyDescent="0.2">
      <c r="A3844" s="12" t="str">
        <f t="shared" si="59"/>
        <v/>
      </c>
    </row>
    <row r="3845" spans="1:1" x14ac:dyDescent="0.2">
      <c r="A3845" s="12" t="str">
        <f t="shared" ref="A3845:A3908" si="60">IF(LEN(B3845)&gt;1,TEXT(ROW(B3845)-4,"0000"),(IF(LEN(B3846)&gt;1,"unesite naziv","")))</f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si="60"/>
        <v/>
      </c>
    </row>
    <row r="3907" spans="1:1" x14ac:dyDescent="0.2">
      <c r="A3907" s="12" t="str">
        <f t="shared" si="60"/>
        <v/>
      </c>
    </row>
    <row r="3908" spans="1:1" x14ac:dyDescent="0.2">
      <c r="A3908" s="12" t="str">
        <f t="shared" si="60"/>
        <v/>
      </c>
    </row>
    <row r="3909" spans="1:1" x14ac:dyDescent="0.2">
      <c r="A3909" s="12" t="str">
        <f t="shared" ref="A3909:A3972" si="61">IF(LEN(B3909)&gt;1,TEXT(ROW(B3909)-4,"0000"),(IF(LEN(B3910)&gt;1,"unesite naziv","")))</f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si="61"/>
        <v/>
      </c>
    </row>
    <row r="3971" spans="1:1" x14ac:dyDescent="0.2">
      <c r="A3971" s="12" t="str">
        <f t="shared" si="61"/>
        <v/>
      </c>
    </row>
    <row r="3972" spans="1:1" x14ac:dyDescent="0.2">
      <c r="A3972" s="12" t="str">
        <f t="shared" si="61"/>
        <v/>
      </c>
    </row>
    <row r="3973" spans="1:1" x14ac:dyDescent="0.2">
      <c r="A3973" s="12" t="str">
        <f t="shared" ref="A3973:A4036" si="62">IF(LEN(B3973)&gt;1,TEXT(ROW(B3973)-4,"0000"),(IF(LEN(B3974)&gt;1,"unesite naziv","")))</f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si="62"/>
        <v/>
      </c>
    </row>
    <row r="4035" spans="1:1" x14ac:dyDescent="0.2">
      <c r="A4035" s="12" t="str">
        <f t="shared" si="62"/>
        <v/>
      </c>
    </row>
    <row r="4036" spans="1:1" x14ac:dyDescent="0.2">
      <c r="A4036" s="12" t="str">
        <f t="shared" si="62"/>
        <v/>
      </c>
    </row>
    <row r="4037" spans="1:1" x14ac:dyDescent="0.2">
      <c r="A4037" s="12" t="str">
        <f t="shared" ref="A4037:A4070" si="63">IF(LEN(B4037)&gt;1,TEXT(ROW(B4037)-4,"0000"),(IF(LEN(B4038)&gt;1,"unesite naziv","")))</f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CPV!$B$2:$B$10547</xm:f>
          </x14:formula1>
          <xm:sqref>H5:H877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ContractType!$B$2:$B$100</xm:f>
          </x14:formula1>
          <xm:sqref>C5:C879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zoomScaleNormal="100" workbookViewId="0">
      <selection activeCell="B4" sqref="B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34"/>
  <sheetViews>
    <sheetView workbookViewId="0">
      <pane ySplit="4" topLeftCell="A5" activePane="bottomLeft" state="frozen"/>
      <selection pane="bottomLeft" activeCell="B40" sqref="B40"/>
    </sheetView>
  </sheetViews>
  <sheetFormatPr defaultColWidth="8.7109375" defaultRowHeight="11.25" x14ac:dyDescent="0.2"/>
  <cols>
    <col min="1" max="1" width="12.28515625" style="3" customWidth="1"/>
    <col min="2" max="2" width="45.5703125" style="1" customWidth="1"/>
    <col min="3" max="3" width="11.4257812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4" t="s">
        <v>9</v>
      </c>
      <c r="B1" s="25"/>
      <c r="C1" s="25"/>
      <c r="D1" s="25"/>
      <c r="E1" s="25"/>
      <c r="F1" s="26"/>
      <c r="G1" s="27" t="s">
        <v>10</v>
      </c>
      <c r="H1" s="28"/>
      <c r="I1" s="28"/>
      <c r="J1" s="29"/>
      <c r="K1" s="30" t="s">
        <v>12</v>
      </c>
      <c r="L1" s="31"/>
      <c r="M1" s="31"/>
      <c r="N1" s="31"/>
      <c r="O1" s="31"/>
      <c r="P1" s="31"/>
      <c r="Q1" s="31"/>
      <c r="R1" s="32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8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x14ac:dyDescent="0.2">
      <c r="A5" s="12" t="str">
        <f t="shared" ref="A5:A10" si="0">IF(LEN(B5)&gt;1,TEXT(ROW(B5)-4,"0000"),(IF(LEN(B6)&gt;1,"unesite naziv","")))</f>
        <v>0001</v>
      </c>
      <c r="B5" s="19" t="s">
        <v>19036</v>
      </c>
      <c r="C5" s="10" t="s">
        <v>3</v>
      </c>
      <c r="D5" s="11">
        <v>25000</v>
      </c>
      <c r="E5" s="10"/>
      <c r="F5" s="10" t="s">
        <v>9523</v>
      </c>
      <c r="G5" s="10"/>
      <c r="H5" s="10"/>
      <c r="I5" s="10" t="s">
        <v>220</v>
      </c>
      <c r="J5" s="10"/>
      <c r="K5" s="10" t="s">
        <v>292</v>
      </c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2" t="str">
        <f>IF(LEN(B6)&gt;1,TEXT(ROW(B6)-4,"0000"),(IF(LEN(#REF!)&gt;1,"unesite naziv","")))</f>
        <v>0002</v>
      </c>
      <c r="B6" s="20" t="s">
        <v>19037</v>
      </c>
      <c r="C6" s="10" t="s">
        <v>3</v>
      </c>
      <c r="D6" s="11">
        <v>150000</v>
      </c>
      <c r="E6" s="10"/>
      <c r="F6" s="10" t="s">
        <v>9523</v>
      </c>
      <c r="G6" s="10"/>
      <c r="H6" s="10"/>
      <c r="I6" s="10" t="s">
        <v>220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x14ac:dyDescent="0.2">
      <c r="A7" s="12" t="str">
        <f>IF(LEN(B7)&gt;1,TEXT(ROW(B7)-4,"0000"),(IF(LEN(B8)&gt;1,"unesite naziv","")))</f>
        <v>0003</v>
      </c>
      <c r="B7" s="19" t="s">
        <v>19038</v>
      </c>
      <c r="C7" s="10" t="s">
        <v>3</v>
      </c>
      <c r="D7" s="11">
        <v>333333</v>
      </c>
      <c r="E7" s="10"/>
      <c r="F7" s="10" t="s">
        <v>9523</v>
      </c>
      <c r="G7" s="10"/>
      <c r="H7" s="10"/>
      <c r="I7" s="10" t="s">
        <v>220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>IF(LEN(B8)&gt;1,TEXT(ROW(B8)-4,"0000"),(IF(LEN(#REF!)&gt;1,"unesite naziv","")))</f>
        <v>0004</v>
      </c>
      <c r="B8" s="19" t="s">
        <v>19039</v>
      </c>
      <c r="C8" s="10" t="s">
        <v>3</v>
      </c>
      <c r="D8" s="11">
        <v>41666</v>
      </c>
      <c r="E8" s="10"/>
      <c r="F8" s="10" t="s">
        <v>9523</v>
      </c>
      <c r="G8" s="10"/>
      <c r="H8" s="10"/>
      <c r="I8" s="10" t="s">
        <v>220</v>
      </c>
      <c r="J8" s="10"/>
      <c r="K8" s="10" t="s">
        <v>292</v>
      </c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>0005</v>
      </c>
      <c r="B9" s="19" t="s">
        <v>19040</v>
      </c>
      <c r="C9" s="10" t="s">
        <v>3</v>
      </c>
      <c r="D9" s="11">
        <v>58333</v>
      </c>
      <c r="E9" s="10"/>
      <c r="F9" s="10" t="s">
        <v>9523</v>
      </c>
      <c r="G9" s="10"/>
      <c r="H9" s="10"/>
      <c r="I9" s="10" t="s">
        <v>220</v>
      </c>
      <c r="J9" s="10"/>
      <c r="K9" s="10" t="s">
        <v>292</v>
      </c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>0006</v>
      </c>
      <c r="B10" s="19" t="s">
        <v>19041</v>
      </c>
      <c r="C10" s="10" t="s">
        <v>3</v>
      </c>
      <c r="D10" s="11">
        <v>41666</v>
      </c>
      <c r="E10" s="10"/>
      <c r="F10" s="10" t="s">
        <v>9523</v>
      </c>
      <c r="G10" s="10"/>
      <c r="H10" s="10"/>
      <c r="I10" s="10" t="s">
        <v>220</v>
      </c>
      <c r="J10" s="10"/>
      <c r="K10" s="10" t="s">
        <v>292</v>
      </c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>IF(LEN(B11)&gt;1,TEXT(ROW(B11)-4,"0000"),(IF(LEN(#REF!)&gt;1,"unesite naziv","")))</f>
        <v>0007</v>
      </c>
      <c r="B11" s="19" t="s">
        <v>19042</v>
      </c>
      <c r="C11" s="10" t="s">
        <v>3</v>
      </c>
      <c r="D11" s="11">
        <v>33333</v>
      </c>
      <c r="E11" s="10"/>
      <c r="F11" s="10" t="s">
        <v>9523</v>
      </c>
      <c r="G11" s="10"/>
      <c r="H11" s="10"/>
      <c r="I11" s="10" t="s">
        <v>220</v>
      </c>
      <c r="J11" s="10"/>
      <c r="K11" s="10" t="s">
        <v>292</v>
      </c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>IF(LEN(B12)&gt;1,TEXT(ROW(B12)-4,"0000"),(IF(LEN(#REF!)&gt;1,"unesite naziv","")))</f>
        <v>0008</v>
      </c>
      <c r="B12" s="19" t="s">
        <v>19043</v>
      </c>
      <c r="C12" s="10" t="s">
        <v>3</v>
      </c>
      <c r="D12" s="11">
        <v>41666</v>
      </c>
      <c r="E12" s="10"/>
      <c r="F12" s="10" t="s">
        <v>9523</v>
      </c>
      <c r="G12" s="10"/>
      <c r="H12" s="10"/>
      <c r="I12" s="10" t="s">
        <v>220</v>
      </c>
      <c r="J12" s="10"/>
      <c r="K12" s="10" t="s">
        <v>292</v>
      </c>
      <c r="L12" s="10"/>
      <c r="M12" s="10"/>
      <c r="N12" s="10"/>
      <c r="O12" s="10"/>
      <c r="P12" s="10"/>
      <c r="Q12" s="10"/>
      <c r="R12" s="10"/>
    </row>
    <row r="13" spans="1:18" ht="10.5" customHeight="1" x14ac:dyDescent="0.2">
      <c r="A13" s="12" t="str">
        <f>IF(LEN(B13)&gt;1,TEXT(ROW(B13)-4,"0000"),(IF(LEN(#REF!)&gt;1,"unesite naziv","")))</f>
        <v>0009</v>
      </c>
      <c r="B13" s="21" t="s">
        <v>19068</v>
      </c>
      <c r="C13" s="10" t="s">
        <v>3</v>
      </c>
      <c r="D13" s="11">
        <v>125000</v>
      </c>
      <c r="E13" s="10"/>
      <c r="F13" s="10" t="s">
        <v>9523</v>
      </c>
      <c r="G13" s="10"/>
      <c r="H13" s="10"/>
      <c r="I13" s="10" t="s">
        <v>220</v>
      </c>
      <c r="J13" s="10"/>
      <c r="K13" s="10" t="s">
        <v>292</v>
      </c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>IF(LEN(B14)&gt;1,TEXT(ROW(B14)-4,"0000"),(IF(LEN(#REF!)&gt;1,"unesite naziv","")))</f>
        <v>0010</v>
      </c>
      <c r="B14" s="19" t="s">
        <v>19044</v>
      </c>
      <c r="C14" s="10" t="s">
        <v>3</v>
      </c>
      <c r="D14" s="11">
        <v>58333</v>
      </c>
      <c r="E14" s="10"/>
      <c r="F14" s="10" t="s">
        <v>9523</v>
      </c>
      <c r="G14" s="10"/>
      <c r="H14" s="10"/>
      <c r="I14" s="10" t="s">
        <v>220</v>
      </c>
      <c r="J14" s="10"/>
      <c r="K14" s="10" t="s">
        <v>292</v>
      </c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>IF(LEN(B15)&gt;1,TEXT(ROW(B15)-4,"0000"),(IF(LEN(#REF!)&gt;1,"unesite naziv","")))</f>
        <v>0011</v>
      </c>
      <c r="B15" s="19" t="s">
        <v>19045</v>
      </c>
      <c r="C15" s="10" t="s">
        <v>3</v>
      </c>
      <c r="D15" s="11">
        <v>125000</v>
      </c>
      <c r="E15" s="10"/>
      <c r="F15" s="10" t="s">
        <v>9523</v>
      </c>
      <c r="G15" s="10"/>
      <c r="H15" s="10"/>
      <c r="I15" s="10" t="s">
        <v>220</v>
      </c>
      <c r="J15" s="10"/>
      <c r="K15" s="10" t="s">
        <v>292</v>
      </c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>IF(LEN(B16)&gt;1,TEXT(ROW(B16)-4,"0000"),(IF(LEN(#REF!)&gt;1,"unesite naziv","")))</f>
        <v>0012</v>
      </c>
      <c r="B16" s="19" t="s">
        <v>19046</v>
      </c>
      <c r="C16" s="10" t="s">
        <v>3</v>
      </c>
      <c r="D16" s="11">
        <v>141666</v>
      </c>
      <c r="E16" s="10"/>
      <c r="F16" s="10" t="s">
        <v>9523</v>
      </c>
      <c r="G16" s="10"/>
      <c r="H16" s="10"/>
      <c r="I16" s="10" t="s">
        <v>220</v>
      </c>
      <c r="J16" s="10"/>
      <c r="K16" s="10" t="s">
        <v>292</v>
      </c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>IF(LEN(B17)&gt;1,TEXT(ROW(B17)-4,"0000"),(IF(LEN(#REF!)&gt;1,"unesite naziv","")))</f>
        <v>0013</v>
      </c>
      <c r="B17" s="19" t="s">
        <v>19047</v>
      </c>
      <c r="C17" s="10" t="s">
        <v>3</v>
      </c>
      <c r="D17" s="11">
        <v>16666</v>
      </c>
      <c r="E17" s="10"/>
      <c r="F17" s="10" t="s">
        <v>9523</v>
      </c>
      <c r="G17" s="10"/>
      <c r="H17" s="10"/>
      <c r="I17" s="10" t="s">
        <v>220</v>
      </c>
      <c r="J17" s="10"/>
      <c r="K17" s="10" t="s">
        <v>292</v>
      </c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>IF(LEN(B18)&gt;1,TEXT(ROW(B18)-4,"0000"),(IF(LEN(#REF!)&gt;1,"unesite naziv","")))</f>
        <v>0014</v>
      </c>
      <c r="B18" s="19" t="s">
        <v>19048</v>
      </c>
      <c r="C18" s="10" t="s">
        <v>3</v>
      </c>
      <c r="D18" s="11">
        <v>108333</v>
      </c>
      <c r="E18" s="10"/>
      <c r="F18" s="10" t="s">
        <v>9523</v>
      </c>
      <c r="G18" s="10"/>
      <c r="H18" s="10"/>
      <c r="I18" s="10" t="s">
        <v>220</v>
      </c>
      <c r="J18" s="10"/>
      <c r="K18" s="10" t="s">
        <v>292</v>
      </c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>IF(LEN(B19)&gt;1,TEXT(ROW(B19)-4,"0000"),(IF(LEN(#REF!)&gt;1,"unesite naziv","")))</f>
        <v>0015</v>
      </c>
      <c r="B19" s="19" t="s">
        <v>19049</v>
      </c>
      <c r="C19" s="10" t="s">
        <v>3</v>
      </c>
      <c r="D19" s="11">
        <v>8333</v>
      </c>
      <c r="E19" s="10"/>
      <c r="F19" s="10" t="s">
        <v>9523</v>
      </c>
      <c r="G19" s="10"/>
      <c r="H19" s="10"/>
      <c r="I19" s="10" t="s">
        <v>220</v>
      </c>
      <c r="J19" s="10"/>
      <c r="K19" s="10" t="s">
        <v>292</v>
      </c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>IF(LEN(B20)&gt;1,TEXT(ROW(B20)-4,"0000"),(IF(LEN(#REF!)&gt;1,"unesite naziv","")))</f>
        <v>0016</v>
      </c>
      <c r="B20" s="19" t="s">
        <v>19050</v>
      </c>
      <c r="C20" s="10" t="s">
        <v>3</v>
      </c>
      <c r="D20" s="11">
        <v>250000</v>
      </c>
      <c r="E20" s="10"/>
      <c r="F20" s="10" t="s">
        <v>9523</v>
      </c>
      <c r="G20" s="10"/>
      <c r="H20" s="10"/>
      <c r="I20" s="10" t="s">
        <v>220</v>
      </c>
      <c r="J20" s="10"/>
      <c r="K20" s="10" t="s">
        <v>292</v>
      </c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>IF(LEN(B21)&gt;1,TEXT(ROW(B21)-4,"0000"),(IF(LEN(#REF!)&gt;1,"unesite naziv","")))</f>
        <v>0017</v>
      </c>
      <c r="B21" s="19" t="s">
        <v>19051</v>
      </c>
      <c r="C21" s="10" t="s">
        <v>3</v>
      </c>
      <c r="D21" s="11">
        <v>100000</v>
      </c>
      <c r="E21" s="10"/>
      <c r="F21" s="10" t="s">
        <v>9523</v>
      </c>
      <c r="G21" s="10"/>
      <c r="H21" s="10"/>
      <c r="I21" s="10" t="s">
        <v>220</v>
      </c>
      <c r="J21" s="10"/>
      <c r="K21" s="10" t="s">
        <v>292</v>
      </c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>IF(LEN(B22)&gt;1,TEXT(ROW(B22)-4,"0000"),(IF(LEN(#REF!)&gt;1,"unesite naziv","")))</f>
        <v>0018</v>
      </c>
      <c r="B22" s="19" t="s">
        <v>19052</v>
      </c>
      <c r="C22" s="10" t="s">
        <v>3</v>
      </c>
      <c r="D22" s="11">
        <v>3083333</v>
      </c>
      <c r="E22" s="10"/>
      <c r="F22" s="10" t="s">
        <v>9523</v>
      </c>
      <c r="G22" s="10"/>
      <c r="H22" s="10"/>
      <c r="I22" s="10" t="s">
        <v>220</v>
      </c>
      <c r="J22" s="10"/>
      <c r="K22" s="10" t="s">
        <v>292</v>
      </c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>IF(LEN(B23)&gt;1,TEXT(ROW(B23)-4,"0000"),(IF(LEN(#REF!)&gt;1,"unesite naziv","")))</f>
        <v>0019</v>
      </c>
      <c r="B23" s="19" t="s">
        <v>19053</v>
      </c>
      <c r="C23" s="10" t="s">
        <v>3</v>
      </c>
      <c r="D23" s="11">
        <v>8333</v>
      </c>
      <c r="E23" s="10"/>
      <c r="F23" s="10" t="s">
        <v>9523</v>
      </c>
      <c r="G23" s="10"/>
      <c r="H23" s="10"/>
      <c r="I23" s="10" t="s">
        <v>220</v>
      </c>
      <c r="J23" s="10"/>
      <c r="K23" s="10" t="s">
        <v>292</v>
      </c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>IF(LEN(B24)&gt;1,TEXT(ROW(B24)-4,"0000"),(IF(LEN(#REF!)&gt;1,"unesite naziv","")))</f>
        <v>0020</v>
      </c>
      <c r="B24" s="19" t="s">
        <v>19054</v>
      </c>
      <c r="C24" s="10" t="s">
        <v>3</v>
      </c>
      <c r="D24" s="11">
        <v>75000</v>
      </c>
      <c r="E24" s="10"/>
      <c r="F24" s="10" t="s">
        <v>9523</v>
      </c>
      <c r="G24" s="10"/>
      <c r="H24" s="10"/>
      <c r="I24" s="10" t="s">
        <v>220</v>
      </c>
      <c r="J24" s="10"/>
      <c r="K24" s="10" t="s">
        <v>292</v>
      </c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>IF(LEN(B25)&gt;1,TEXT(ROW(B25)-4,"0000"),(IF(LEN(#REF!)&gt;1,"unesite naziv","")))</f>
        <v>0021</v>
      </c>
      <c r="B25" s="19" t="s">
        <v>19055</v>
      </c>
      <c r="C25" s="10" t="s">
        <v>3</v>
      </c>
      <c r="D25" s="11">
        <v>75000</v>
      </c>
      <c r="E25" s="10"/>
      <c r="F25" s="10" t="s">
        <v>9523</v>
      </c>
      <c r="G25" s="10"/>
      <c r="H25" s="10"/>
      <c r="I25" s="10" t="s">
        <v>220</v>
      </c>
      <c r="J25" s="10"/>
      <c r="K25" s="10" t="s">
        <v>292</v>
      </c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>IF(LEN(B26)&gt;1,TEXT(ROW(B26)-4,"0000"),(IF(LEN(#REF!)&gt;1,"unesite naziv","")))</f>
        <v>0022</v>
      </c>
      <c r="B26" s="19" t="s">
        <v>19056</v>
      </c>
      <c r="C26" s="10" t="s">
        <v>1</v>
      </c>
      <c r="D26" s="11">
        <v>50000</v>
      </c>
      <c r="E26" s="10"/>
      <c r="F26" s="10" t="s">
        <v>9523</v>
      </c>
      <c r="G26" s="10"/>
      <c r="H26" s="10"/>
      <c r="I26" s="10" t="s">
        <v>220</v>
      </c>
      <c r="J26" s="10"/>
      <c r="K26" s="10" t="s">
        <v>292</v>
      </c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>IF(LEN(B27)&gt;1,TEXT(ROW(B27)-4,"0000"),(IF(LEN(#REF!)&gt;1,"unesite naziv","")))</f>
        <v>0023</v>
      </c>
      <c r="B27" s="19" t="s">
        <v>19067</v>
      </c>
      <c r="C27" s="10" t="s">
        <v>2</v>
      </c>
      <c r="D27" s="11">
        <v>25000</v>
      </c>
      <c r="E27" s="11"/>
      <c r="F27" s="10" t="s">
        <v>9523</v>
      </c>
      <c r="G27" s="10"/>
      <c r="H27" s="10"/>
      <c r="I27" s="10" t="s">
        <v>220</v>
      </c>
      <c r="J27" s="10"/>
      <c r="K27" s="10" t="s">
        <v>292</v>
      </c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>IF(LEN(B28)&gt;1,TEXT(ROW(B28)-4,"0000"),(IF(LEN(#REF!)&gt;1,"unesite naziv","")))</f>
        <v>0024</v>
      </c>
      <c r="B28" s="19" t="s">
        <v>19057</v>
      </c>
      <c r="C28" s="10" t="s">
        <v>2</v>
      </c>
      <c r="D28" s="11">
        <v>208333</v>
      </c>
      <c r="E28" s="10"/>
      <c r="F28" s="10" t="s">
        <v>9523</v>
      </c>
      <c r="G28" s="10"/>
      <c r="H28" s="10"/>
      <c r="I28" s="10" t="s">
        <v>220</v>
      </c>
      <c r="J28" s="10"/>
      <c r="K28" s="10" t="s">
        <v>292</v>
      </c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>IF(LEN(B29)&gt;1,TEXT(ROW(B29)-4,"0000"),(IF(LEN(#REF!)&gt;1,"unesite naziv","")))</f>
        <v>0025</v>
      </c>
      <c r="B29" s="19" t="s">
        <v>19058</v>
      </c>
      <c r="C29" s="10" t="s">
        <v>2</v>
      </c>
      <c r="D29" s="11">
        <v>41666</v>
      </c>
      <c r="E29" s="10"/>
      <c r="F29" s="10" t="s">
        <v>9523</v>
      </c>
      <c r="G29" s="10"/>
      <c r="H29" s="10"/>
      <c r="I29" s="10" t="s">
        <v>220</v>
      </c>
      <c r="J29" s="10"/>
      <c r="K29" s="10" t="s">
        <v>292</v>
      </c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>IF(LEN(B30)&gt;1,TEXT(ROW(B30)-4,"0000"),(IF(LEN(#REF!)&gt;1,"unesite naziv","")))</f>
        <v>0026</v>
      </c>
      <c r="B30" s="19" t="s">
        <v>19059</v>
      </c>
      <c r="C30" s="10" t="s">
        <v>2</v>
      </c>
      <c r="D30" s="11">
        <v>12500</v>
      </c>
      <c r="E30" s="10"/>
      <c r="F30" s="10" t="s">
        <v>9523</v>
      </c>
      <c r="G30" s="10"/>
      <c r="H30" s="10"/>
      <c r="I30" s="10" t="s">
        <v>220</v>
      </c>
      <c r="J30" s="10"/>
      <c r="K30" s="10" t="s">
        <v>292</v>
      </c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>IF(LEN(B31)&gt;1,TEXT(ROW(B31)-4,"0000"),(IF(LEN(#REF!)&gt;1,"unesite naziv","")))</f>
        <v>0027</v>
      </c>
      <c r="B31" s="19" t="s">
        <v>19060</v>
      </c>
      <c r="C31" s="10" t="s">
        <v>2</v>
      </c>
      <c r="D31" s="11">
        <v>108333</v>
      </c>
      <c r="E31" s="10"/>
      <c r="F31" s="10" t="s">
        <v>9523</v>
      </c>
      <c r="G31" s="10"/>
      <c r="H31" s="10"/>
      <c r="I31" s="10" t="s">
        <v>220</v>
      </c>
      <c r="J31" s="10"/>
      <c r="K31" s="10" t="s">
        <v>292</v>
      </c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>IF(LEN(B32)&gt;1,TEXT(ROW(B32)-4,"0000"),(IF(LEN(#REF!)&gt;1,"unesite naziv","")))</f>
        <v>0028</v>
      </c>
      <c r="B32" s="19" t="s">
        <v>19061</v>
      </c>
      <c r="C32" s="10" t="s">
        <v>2</v>
      </c>
      <c r="D32" s="11">
        <v>108333</v>
      </c>
      <c r="E32" s="10"/>
      <c r="F32" s="10" t="s">
        <v>9523</v>
      </c>
      <c r="G32" s="10"/>
      <c r="H32" s="10"/>
      <c r="I32" s="10" t="s">
        <v>220</v>
      </c>
      <c r="J32" s="10"/>
      <c r="K32" s="10" t="s">
        <v>292</v>
      </c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>IF(LEN(B33)&gt;1,TEXT(ROW(B33)-4,"0000"),(IF(LEN(#REF!)&gt;1,"unesite naziv","")))</f>
        <v>0029</v>
      </c>
      <c r="B33" s="19" t="s">
        <v>19062</v>
      </c>
      <c r="C33" s="10" t="s">
        <v>2</v>
      </c>
      <c r="D33" s="11">
        <v>16666</v>
      </c>
      <c r="E33" s="10"/>
      <c r="F33" s="10" t="s">
        <v>9523</v>
      </c>
      <c r="G33" s="10"/>
      <c r="H33" s="10"/>
      <c r="I33" s="10" t="s">
        <v>220</v>
      </c>
      <c r="J33" s="10"/>
      <c r="K33" s="10" t="s">
        <v>292</v>
      </c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>IF(LEN(B34)&gt;1,TEXT(ROW(B34)-4,"0000"),(IF(LEN(#REF!)&gt;1,"unesite naziv","")))</f>
        <v>0030</v>
      </c>
      <c r="B34" s="19" t="s">
        <v>19063</v>
      </c>
      <c r="C34" s="10" t="s">
        <v>2</v>
      </c>
      <c r="D34" s="11">
        <v>16666</v>
      </c>
      <c r="E34" s="10"/>
      <c r="F34" s="10" t="s">
        <v>9523</v>
      </c>
      <c r="G34" s="10"/>
      <c r="H34" s="10"/>
      <c r="I34" s="10" t="s">
        <v>220</v>
      </c>
      <c r="J34" s="10"/>
      <c r="K34" s="10" t="s">
        <v>292</v>
      </c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>IF(LEN(B35)&gt;1,TEXT(ROW(B35)-4,"0000"),(IF(LEN(#REF!)&gt;1,"unesite naziv","")))</f>
        <v>0031</v>
      </c>
      <c r="B35" s="19" t="s">
        <v>19064</v>
      </c>
      <c r="C35" s="10" t="s">
        <v>2</v>
      </c>
      <c r="D35" s="11">
        <v>275000</v>
      </c>
      <c r="E35" s="10"/>
      <c r="F35" s="10" t="s">
        <v>9523</v>
      </c>
      <c r="G35" s="10"/>
      <c r="H35" s="10"/>
      <c r="I35" s="10" t="s">
        <v>220</v>
      </c>
      <c r="J35" s="10"/>
      <c r="K35" s="10" t="s">
        <v>292</v>
      </c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>IF(LEN(B36)&gt;1,TEXT(ROW(B36)-4,"0000"),(IF(LEN(#REF!)&gt;1,"unesite naziv","")))</f>
        <v>0032</v>
      </c>
      <c r="B36" s="19" t="s">
        <v>19065</v>
      </c>
      <c r="C36" s="10" t="s">
        <v>2</v>
      </c>
      <c r="D36" s="11">
        <v>16666</v>
      </c>
      <c r="E36" s="10"/>
      <c r="F36" s="10" t="s">
        <v>9523</v>
      </c>
      <c r="G36" s="10"/>
      <c r="H36" s="10"/>
      <c r="I36" s="10" t="s">
        <v>220</v>
      </c>
      <c r="J36" s="10"/>
      <c r="K36" s="10" t="s">
        <v>292</v>
      </c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>IF(LEN(B37)&gt;1,TEXT(ROW(B37)-4,"0000"),(IF(LEN(#REF!)&gt;1,"unesite naziv","")))</f>
        <v>0033</v>
      </c>
      <c r="B37" s="19" t="s">
        <v>19066</v>
      </c>
      <c r="C37" s="10" t="s">
        <v>2</v>
      </c>
      <c r="D37" s="11">
        <v>50000</v>
      </c>
      <c r="E37" s="10"/>
      <c r="F37" s="10" t="s">
        <v>9523</v>
      </c>
      <c r="G37" s="10"/>
      <c r="H37" s="10"/>
      <c r="I37" s="10" t="s">
        <v>220</v>
      </c>
      <c r="J37" s="10"/>
      <c r="K37" s="10" t="s">
        <v>292</v>
      </c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>IF(LEN(B38)&gt;1,TEXT(ROW(B38)-4,"0000"),(IF(LEN(#REF!)&gt;1,"unesite naziv","")))</f>
        <v>0034</v>
      </c>
      <c r="B38" s="22" t="s">
        <v>19069</v>
      </c>
      <c r="C38" s="10" t="s">
        <v>2</v>
      </c>
      <c r="D38" s="11">
        <v>41666</v>
      </c>
      <c r="E38" s="10"/>
      <c r="F38" s="10" t="s">
        <v>9523</v>
      </c>
      <c r="G38" s="10"/>
      <c r="H38" s="10"/>
      <c r="I38" s="10" t="s">
        <v>220</v>
      </c>
      <c r="J38" s="10"/>
      <c r="K38" s="10" t="s">
        <v>292</v>
      </c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ref="A39:A93" si="1">IF(LEN(B39)&gt;1,TEXT(ROW(B39)-4,"0000"),(IF(LEN(B40)&gt;1,"unesite naziv","")))</f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1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1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1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1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1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1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1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1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1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1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1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1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1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1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1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1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1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1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1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1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1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1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1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1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1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1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1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ref="A94:A157" si="2">IF(LEN(B94)&gt;1,TEXT(ROW(B94)-4,"0000"),(IF(LEN(B95)&gt;1,"unesite naziv","")))</f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2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2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2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2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2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2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2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2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2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2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2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2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2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2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2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2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2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2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2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2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2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2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2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2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2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2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2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2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2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2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2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2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2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2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2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2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ref="A158:A221" si="3">IF(LEN(B158)&gt;1,TEXT(ROW(B158)-4,"0000"),(IF(LEN(B159)&gt;1,"unesite naziv","")))</f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3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3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3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3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3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3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3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3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3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3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3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3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3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3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3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3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3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3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3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3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3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3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3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3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3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3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3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3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3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3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3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3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3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3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3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3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ref="A222:A285" si="4">IF(LEN(B222)&gt;1,TEXT(ROW(B222)-4,"0000"),(IF(LEN(B223)&gt;1,"unesite naziv","")))</f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4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4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4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4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4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4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4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4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4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4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4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4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4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4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4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4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4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4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4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4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4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4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4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4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4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4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4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4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4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4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4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4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4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4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4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4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ref="A286:A349" si="5">IF(LEN(B286)&gt;1,TEXT(ROW(B286)-4,"0000"),(IF(LEN(B287)&gt;1,"unesite naziv","")))</f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5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5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5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5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5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5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5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5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5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5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5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5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5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5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5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5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5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5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5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5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5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5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5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5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5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5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5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5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5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5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5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5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5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5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5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5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ref="A350:A413" si="6">IF(LEN(B350)&gt;1,TEXT(ROW(B350)-4,"0000"),(IF(LEN(B351)&gt;1,"unesite naziv","")))</f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6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6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6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6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6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6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6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6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6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6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6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6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6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6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6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6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6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6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6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6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6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6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6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6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6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6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6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6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6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6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6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6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6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6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6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6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ref="A414:A477" si="7">IF(LEN(B414)&gt;1,TEXT(ROW(B414)-4,"0000"),(IF(LEN(B415)&gt;1,"unesite naziv","")))</f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7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7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7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7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7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7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7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7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7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7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7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7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7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7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7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7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7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7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7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7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7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7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7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7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7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7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7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7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7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7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7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7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7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7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7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7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ref="A478:A541" si="8">IF(LEN(B478)&gt;1,TEXT(ROW(B478)-4,"0000"),(IF(LEN(B479)&gt;1,"unesite naziv","")))</f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8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8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8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8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8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8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8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8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8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8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8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8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8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8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8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8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8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8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8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8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8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8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8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8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8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8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8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8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8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8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8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8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8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8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8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8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ref="A542:A605" si="9">IF(LEN(B542)&gt;1,TEXT(ROW(B542)-4,"0000"),(IF(LEN(B543)&gt;1,"unesite naziv","")))</f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9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9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9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9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9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9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9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9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9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9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9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9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9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9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9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9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9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9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9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9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9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9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9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9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9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9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9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9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9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9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9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9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9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9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9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9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ref="A606:A669" si="10">IF(LEN(B606)&gt;1,TEXT(ROW(B606)-4,"0000"),(IF(LEN(B607)&gt;1,"unesite naziv","")))</f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10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10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10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10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10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10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10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10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10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10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10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10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10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10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10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10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10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10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10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10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10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10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10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10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10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10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10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10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10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10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10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10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10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10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10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10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ref="A670:A733" si="11">IF(LEN(B670)&gt;1,TEXT(ROW(B670)-4,"0000"),(IF(LEN(B671)&gt;1,"unesite naziv","")))</f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1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1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1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1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1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1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1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1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1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1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1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1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1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1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1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1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1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1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1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1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1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1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1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1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1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1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1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1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1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1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1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1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1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1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1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1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ref="A734:A797" si="12">IF(LEN(B734)&gt;1,TEXT(ROW(B734)-4,"0000"),(IF(LEN(B735)&gt;1,"unesite naziv","")))</f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2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2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2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2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2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2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2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2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2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2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2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2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2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2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2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2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2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2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2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2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2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2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2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2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2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2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2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2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2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2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2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2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2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2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2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2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ref="A798:A861" si="13">IF(LEN(B798)&gt;1,TEXT(ROW(B798)-4,"0000"),(IF(LEN(B799)&gt;1,"unesite naziv","")))</f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3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3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3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3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3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3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3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3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3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3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3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3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3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3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3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3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3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3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3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3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3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3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3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3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3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3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3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3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3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3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3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3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3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3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3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3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ref="A862:A925" si="14">IF(LEN(B862)&gt;1,TEXT(ROW(B862)-4,"0000"),(IF(LEN(B863)&gt;1,"unesite naziv","")))</f>
        <v/>
      </c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4"/>
        <v/>
      </c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4"/>
        <v/>
      </c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4"/>
        <v/>
      </c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4"/>
        <v/>
      </c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4"/>
        <v/>
      </c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4"/>
        <v/>
      </c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4"/>
        <v/>
      </c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4"/>
        <v/>
      </c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4"/>
        <v/>
      </c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4"/>
        <v/>
      </c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4"/>
        <v/>
      </c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4"/>
        <v/>
      </c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4"/>
        <v/>
      </c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4"/>
        <v/>
      </c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4"/>
        <v/>
      </c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4"/>
        <v/>
      </c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4"/>
        <v/>
      </c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4"/>
        <v/>
      </c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4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4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4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4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4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4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4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4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4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4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4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4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4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4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4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4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4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4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ref="A926:A989" si="15">IF(LEN(B926)&gt;1,TEXT(ROW(B926)-4,"0000"),(IF(LEN(B927)&gt;1,"unesite naziv","")))</f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5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5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5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5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5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5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5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5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5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5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5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5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5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5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5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5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5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5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5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5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5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5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5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5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5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5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5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5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5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5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5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5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5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5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5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5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ref="A990:A1053" si="16">IF(LEN(B990)&gt;1,TEXT(ROW(B990)-4,"0000"),(IF(LEN(B991)&gt;1,"unesite naziv","")))</f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6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6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6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6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6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6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6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6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6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6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6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6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6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6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6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6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6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6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6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6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6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6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6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6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6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6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6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6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6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6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6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6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6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6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6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6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ref="A1054:A1117" si="17">IF(LEN(B1054)&gt;1,TEXT(ROW(B1054)-4,"0000"),(IF(LEN(B1055)&gt;1,"unesite naziv","")))</f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7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7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7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7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7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7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7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7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7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7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7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7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7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7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7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7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7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7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7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7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7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7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7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7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7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7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7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7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7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7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7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7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7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7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7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7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ref="A1118:A1181" si="18">IF(LEN(B1118)&gt;1,TEXT(ROW(B1118)-4,"0000"),(IF(LEN(B1119)&gt;1,"unesite naziv","")))</f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8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8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8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8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8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8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8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8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8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8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8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8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8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8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8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8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8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8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8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8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8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8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8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8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8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8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8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8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8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8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8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8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8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8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8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8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</row>
    <row r="1163" spans="1:18" x14ac:dyDescent="0.2">
      <c r="A1163" s="12" t="str">
        <f t="shared" si="18"/>
        <v/>
      </c>
    </row>
    <row r="1164" spans="1:18" x14ac:dyDescent="0.2">
      <c r="A1164" s="12" t="str">
        <f t="shared" si="18"/>
        <v/>
      </c>
    </row>
    <row r="1165" spans="1:18" x14ac:dyDescent="0.2">
      <c r="A1165" s="12" t="str">
        <f t="shared" si="18"/>
        <v/>
      </c>
    </row>
    <row r="1166" spans="1:18" x14ac:dyDescent="0.2">
      <c r="A1166" s="12" t="str">
        <f t="shared" si="18"/>
        <v/>
      </c>
    </row>
    <row r="1167" spans="1:18" x14ac:dyDescent="0.2">
      <c r="A1167" s="12" t="str">
        <f t="shared" si="18"/>
        <v/>
      </c>
    </row>
    <row r="1168" spans="1:18" x14ac:dyDescent="0.2">
      <c r="A1168" s="12" t="str">
        <f t="shared" si="18"/>
        <v/>
      </c>
    </row>
    <row r="1169" spans="1:1" x14ac:dyDescent="0.2">
      <c r="A1169" s="12" t="str">
        <f t="shared" si="18"/>
        <v/>
      </c>
    </row>
    <row r="1170" spans="1:1" x14ac:dyDescent="0.2">
      <c r="A1170" s="12" t="str">
        <f t="shared" si="18"/>
        <v/>
      </c>
    </row>
    <row r="1171" spans="1:1" x14ac:dyDescent="0.2">
      <c r="A1171" s="12" t="str">
        <f t="shared" si="18"/>
        <v/>
      </c>
    </row>
    <row r="1172" spans="1:1" x14ac:dyDescent="0.2">
      <c r="A1172" s="12" t="str">
        <f t="shared" si="18"/>
        <v/>
      </c>
    </row>
    <row r="1173" spans="1:1" x14ac:dyDescent="0.2">
      <c r="A1173" s="12" t="str">
        <f t="shared" si="18"/>
        <v/>
      </c>
    </row>
    <row r="1174" spans="1:1" x14ac:dyDescent="0.2">
      <c r="A1174" s="12" t="str">
        <f t="shared" si="18"/>
        <v/>
      </c>
    </row>
    <row r="1175" spans="1:1" x14ac:dyDescent="0.2">
      <c r="A1175" s="12" t="str">
        <f t="shared" si="18"/>
        <v/>
      </c>
    </row>
    <row r="1176" spans="1:1" x14ac:dyDescent="0.2">
      <c r="A1176" s="12" t="str">
        <f t="shared" si="18"/>
        <v/>
      </c>
    </row>
    <row r="1177" spans="1:1" x14ac:dyDescent="0.2">
      <c r="A1177" s="12" t="str">
        <f t="shared" si="18"/>
        <v/>
      </c>
    </row>
    <row r="1178" spans="1:1" x14ac:dyDescent="0.2">
      <c r="A1178" s="12" t="str">
        <f t="shared" si="18"/>
        <v/>
      </c>
    </row>
    <row r="1179" spans="1:1" x14ac:dyDescent="0.2">
      <c r="A1179" s="12" t="str">
        <f t="shared" si="18"/>
        <v/>
      </c>
    </row>
    <row r="1180" spans="1:1" x14ac:dyDescent="0.2">
      <c r="A1180" s="12" t="str">
        <f t="shared" si="18"/>
        <v/>
      </c>
    </row>
    <row r="1181" spans="1:1" x14ac:dyDescent="0.2">
      <c r="A1181" s="12" t="str">
        <f t="shared" si="18"/>
        <v/>
      </c>
    </row>
    <row r="1182" spans="1:1" x14ac:dyDescent="0.2">
      <c r="A1182" s="12" t="str">
        <f t="shared" ref="A1182:A1245" si="19">IF(LEN(B1182)&gt;1,TEXT(ROW(B1182)-4,"0000"),(IF(LEN(B1183)&gt;1,"unesite naziv","")))</f>
        <v/>
      </c>
    </row>
    <row r="1183" spans="1:1" x14ac:dyDescent="0.2">
      <c r="A1183" s="12" t="str">
        <f t="shared" si="19"/>
        <v/>
      </c>
    </row>
    <row r="1184" spans="1:1" x14ac:dyDescent="0.2">
      <c r="A1184" s="12" t="str">
        <f t="shared" si="19"/>
        <v/>
      </c>
    </row>
    <row r="1185" spans="1:1" x14ac:dyDescent="0.2">
      <c r="A1185" s="12" t="str">
        <f t="shared" si="19"/>
        <v/>
      </c>
    </row>
    <row r="1186" spans="1:1" x14ac:dyDescent="0.2">
      <c r="A1186" s="12" t="str">
        <f t="shared" si="19"/>
        <v/>
      </c>
    </row>
    <row r="1187" spans="1:1" x14ac:dyDescent="0.2">
      <c r="A1187" s="12" t="str">
        <f t="shared" si="19"/>
        <v/>
      </c>
    </row>
    <row r="1188" spans="1:1" x14ac:dyDescent="0.2">
      <c r="A1188" s="12" t="str">
        <f t="shared" si="19"/>
        <v/>
      </c>
    </row>
    <row r="1189" spans="1:1" x14ac:dyDescent="0.2">
      <c r="A1189" s="12" t="str">
        <f t="shared" si="19"/>
        <v/>
      </c>
    </row>
    <row r="1190" spans="1:1" x14ac:dyDescent="0.2">
      <c r="A1190" s="12" t="str">
        <f t="shared" si="19"/>
        <v/>
      </c>
    </row>
    <row r="1191" spans="1:1" x14ac:dyDescent="0.2">
      <c r="A1191" s="12" t="str">
        <f t="shared" si="19"/>
        <v/>
      </c>
    </row>
    <row r="1192" spans="1:1" x14ac:dyDescent="0.2">
      <c r="A1192" s="12" t="str">
        <f t="shared" si="19"/>
        <v/>
      </c>
    </row>
    <row r="1193" spans="1:1" x14ac:dyDescent="0.2">
      <c r="A1193" s="12" t="str">
        <f t="shared" si="19"/>
        <v/>
      </c>
    </row>
    <row r="1194" spans="1:1" x14ac:dyDescent="0.2">
      <c r="A1194" s="12" t="str">
        <f t="shared" si="19"/>
        <v/>
      </c>
    </row>
    <row r="1195" spans="1:1" x14ac:dyDescent="0.2">
      <c r="A1195" s="12" t="str">
        <f t="shared" si="19"/>
        <v/>
      </c>
    </row>
    <row r="1196" spans="1:1" x14ac:dyDescent="0.2">
      <c r="A1196" s="12" t="str">
        <f t="shared" si="19"/>
        <v/>
      </c>
    </row>
    <row r="1197" spans="1:1" x14ac:dyDescent="0.2">
      <c r="A1197" s="12" t="str">
        <f t="shared" si="19"/>
        <v/>
      </c>
    </row>
    <row r="1198" spans="1:1" x14ac:dyDescent="0.2">
      <c r="A1198" s="12" t="str">
        <f t="shared" si="19"/>
        <v/>
      </c>
    </row>
    <row r="1199" spans="1:1" x14ac:dyDescent="0.2">
      <c r="A1199" s="12" t="str">
        <f t="shared" si="19"/>
        <v/>
      </c>
    </row>
    <row r="1200" spans="1:1" x14ac:dyDescent="0.2">
      <c r="A1200" s="12" t="str">
        <f t="shared" si="19"/>
        <v/>
      </c>
    </row>
    <row r="1201" spans="1:1" x14ac:dyDescent="0.2">
      <c r="A1201" s="12" t="str">
        <f t="shared" si="19"/>
        <v/>
      </c>
    </row>
    <row r="1202" spans="1:1" x14ac:dyDescent="0.2">
      <c r="A1202" s="12" t="str">
        <f t="shared" si="19"/>
        <v/>
      </c>
    </row>
    <row r="1203" spans="1:1" x14ac:dyDescent="0.2">
      <c r="A1203" s="12" t="str">
        <f t="shared" si="19"/>
        <v/>
      </c>
    </row>
    <row r="1204" spans="1:1" x14ac:dyDescent="0.2">
      <c r="A1204" s="12" t="str">
        <f t="shared" si="19"/>
        <v/>
      </c>
    </row>
    <row r="1205" spans="1:1" x14ac:dyDescent="0.2">
      <c r="A1205" s="12" t="str">
        <f t="shared" si="19"/>
        <v/>
      </c>
    </row>
    <row r="1206" spans="1:1" x14ac:dyDescent="0.2">
      <c r="A1206" s="12" t="str">
        <f t="shared" si="19"/>
        <v/>
      </c>
    </row>
    <row r="1207" spans="1:1" x14ac:dyDescent="0.2">
      <c r="A1207" s="12" t="str">
        <f t="shared" si="19"/>
        <v/>
      </c>
    </row>
    <row r="1208" spans="1:1" x14ac:dyDescent="0.2">
      <c r="A1208" s="12" t="str">
        <f t="shared" si="19"/>
        <v/>
      </c>
    </row>
    <row r="1209" spans="1:1" x14ac:dyDescent="0.2">
      <c r="A1209" s="12" t="str">
        <f t="shared" si="19"/>
        <v/>
      </c>
    </row>
    <row r="1210" spans="1:1" x14ac:dyDescent="0.2">
      <c r="A1210" s="12" t="str">
        <f t="shared" si="19"/>
        <v/>
      </c>
    </row>
    <row r="1211" spans="1:1" x14ac:dyDescent="0.2">
      <c r="A1211" s="12" t="str">
        <f t="shared" si="19"/>
        <v/>
      </c>
    </row>
    <row r="1212" spans="1:1" x14ac:dyDescent="0.2">
      <c r="A1212" s="12" t="str">
        <f t="shared" si="19"/>
        <v/>
      </c>
    </row>
    <row r="1213" spans="1:1" x14ac:dyDescent="0.2">
      <c r="A1213" s="12" t="str">
        <f t="shared" si="19"/>
        <v/>
      </c>
    </row>
    <row r="1214" spans="1:1" x14ac:dyDescent="0.2">
      <c r="A1214" s="12" t="str">
        <f t="shared" si="19"/>
        <v/>
      </c>
    </row>
    <row r="1215" spans="1:1" x14ac:dyDescent="0.2">
      <c r="A1215" s="12" t="str">
        <f t="shared" si="19"/>
        <v/>
      </c>
    </row>
    <row r="1216" spans="1:1" x14ac:dyDescent="0.2">
      <c r="A1216" s="12" t="str">
        <f t="shared" si="19"/>
        <v/>
      </c>
    </row>
    <row r="1217" spans="1:1" x14ac:dyDescent="0.2">
      <c r="A1217" s="12" t="str">
        <f t="shared" si="19"/>
        <v/>
      </c>
    </row>
    <row r="1218" spans="1:1" x14ac:dyDescent="0.2">
      <c r="A1218" s="12" t="str">
        <f t="shared" si="19"/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ref="A1246:A1309" si="20">IF(LEN(B1246)&gt;1,TEXT(ROW(B1246)-4,"0000"),(IF(LEN(B1247)&gt;1,"unesite naziv","")))</f>
        <v/>
      </c>
    </row>
    <row r="1247" spans="1:1" x14ac:dyDescent="0.2">
      <c r="A1247" s="12" t="str">
        <f t="shared" si="20"/>
        <v/>
      </c>
    </row>
    <row r="1248" spans="1:1" x14ac:dyDescent="0.2">
      <c r="A1248" s="12" t="str">
        <f t="shared" si="20"/>
        <v/>
      </c>
    </row>
    <row r="1249" spans="1:1" x14ac:dyDescent="0.2">
      <c r="A1249" s="12" t="str">
        <f t="shared" si="20"/>
        <v/>
      </c>
    </row>
    <row r="1250" spans="1:1" x14ac:dyDescent="0.2">
      <c r="A1250" s="12" t="str">
        <f t="shared" si="20"/>
        <v/>
      </c>
    </row>
    <row r="1251" spans="1:1" x14ac:dyDescent="0.2">
      <c r="A1251" s="12" t="str">
        <f t="shared" si="20"/>
        <v/>
      </c>
    </row>
    <row r="1252" spans="1:1" x14ac:dyDescent="0.2">
      <c r="A1252" s="12" t="str">
        <f t="shared" si="20"/>
        <v/>
      </c>
    </row>
    <row r="1253" spans="1:1" x14ac:dyDescent="0.2">
      <c r="A1253" s="12" t="str">
        <f t="shared" si="20"/>
        <v/>
      </c>
    </row>
    <row r="1254" spans="1:1" x14ac:dyDescent="0.2">
      <c r="A1254" s="12" t="str">
        <f t="shared" si="20"/>
        <v/>
      </c>
    </row>
    <row r="1255" spans="1:1" x14ac:dyDescent="0.2">
      <c r="A1255" s="12" t="str">
        <f t="shared" si="20"/>
        <v/>
      </c>
    </row>
    <row r="1256" spans="1:1" x14ac:dyDescent="0.2">
      <c r="A1256" s="12" t="str">
        <f t="shared" si="20"/>
        <v/>
      </c>
    </row>
    <row r="1257" spans="1:1" x14ac:dyDescent="0.2">
      <c r="A1257" s="12" t="str">
        <f t="shared" si="20"/>
        <v/>
      </c>
    </row>
    <row r="1258" spans="1:1" x14ac:dyDescent="0.2">
      <c r="A1258" s="12" t="str">
        <f t="shared" si="20"/>
        <v/>
      </c>
    </row>
    <row r="1259" spans="1:1" x14ac:dyDescent="0.2">
      <c r="A1259" s="12" t="str">
        <f t="shared" si="20"/>
        <v/>
      </c>
    </row>
    <row r="1260" spans="1:1" x14ac:dyDescent="0.2">
      <c r="A1260" s="12" t="str">
        <f t="shared" si="20"/>
        <v/>
      </c>
    </row>
    <row r="1261" spans="1:1" x14ac:dyDescent="0.2">
      <c r="A1261" s="12" t="str">
        <f t="shared" si="20"/>
        <v/>
      </c>
    </row>
    <row r="1262" spans="1:1" x14ac:dyDescent="0.2">
      <c r="A1262" s="12" t="str">
        <f t="shared" si="20"/>
        <v/>
      </c>
    </row>
    <row r="1263" spans="1:1" x14ac:dyDescent="0.2">
      <c r="A1263" s="12" t="str">
        <f t="shared" si="20"/>
        <v/>
      </c>
    </row>
    <row r="1264" spans="1:1" x14ac:dyDescent="0.2">
      <c r="A1264" s="12" t="str">
        <f t="shared" si="20"/>
        <v/>
      </c>
    </row>
    <row r="1265" spans="1:1" x14ac:dyDescent="0.2">
      <c r="A1265" s="12" t="str">
        <f t="shared" si="20"/>
        <v/>
      </c>
    </row>
    <row r="1266" spans="1:1" x14ac:dyDescent="0.2">
      <c r="A1266" s="12" t="str">
        <f t="shared" si="20"/>
        <v/>
      </c>
    </row>
    <row r="1267" spans="1:1" x14ac:dyDescent="0.2">
      <c r="A1267" s="12" t="str">
        <f t="shared" si="20"/>
        <v/>
      </c>
    </row>
    <row r="1268" spans="1:1" x14ac:dyDescent="0.2">
      <c r="A1268" s="12" t="str">
        <f t="shared" si="20"/>
        <v/>
      </c>
    </row>
    <row r="1269" spans="1:1" x14ac:dyDescent="0.2">
      <c r="A1269" s="12" t="str">
        <f t="shared" si="20"/>
        <v/>
      </c>
    </row>
    <row r="1270" spans="1:1" x14ac:dyDescent="0.2">
      <c r="A1270" s="12" t="str">
        <f t="shared" si="20"/>
        <v/>
      </c>
    </row>
    <row r="1271" spans="1:1" x14ac:dyDescent="0.2">
      <c r="A1271" s="12" t="str">
        <f t="shared" si="20"/>
        <v/>
      </c>
    </row>
    <row r="1272" spans="1:1" x14ac:dyDescent="0.2">
      <c r="A1272" s="12" t="str">
        <f t="shared" si="20"/>
        <v/>
      </c>
    </row>
    <row r="1273" spans="1:1" x14ac:dyDescent="0.2">
      <c r="A1273" s="12" t="str">
        <f t="shared" si="20"/>
        <v/>
      </c>
    </row>
    <row r="1274" spans="1:1" x14ac:dyDescent="0.2">
      <c r="A1274" s="12" t="str">
        <f t="shared" si="20"/>
        <v/>
      </c>
    </row>
    <row r="1275" spans="1:1" x14ac:dyDescent="0.2">
      <c r="A1275" s="12" t="str">
        <f t="shared" si="20"/>
        <v/>
      </c>
    </row>
    <row r="1276" spans="1:1" x14ac:dyDescent="0.2">
      <c r="A1276" s="12" t="str">
        <f t="shared" si="20"/>
        <v/>
      </c>
    </row>
    <row r="1277" spans="1:1" x14ac:dyDescent="0.2">
      <c r="A1277" s="12" t="str">
        <f t="shared" si="20"/>
        <v/>
      </c>
    </row>
    <row r="1278" spans="1:1" x14ac:dyDescent="0.2">
      <c r="A1278" s="12" t="str">
        <f t="shared" si="20"/>
        <v/>
      </c>
    </row>
    <row r="1279" spans="1:1" x14ac:dyDescent="0.2">
      <c r="A1279" s="12" t="str">
        <f t="shared" si="20"/>
        <v/>
      </c>
    </row>
    <row r="1280" spans="1:1" x14ac:dyDescent="0.2">
      <c r="A1280" s="12" t="str">
        <f t="shared" si="20"/>
        <v/>
      </c>
    </row>
    <row r="1281" spans="1:1" x14ac:dyDescent="0.2">
      <c r="A1281" s="12" t="str">
        <f t="shared" si="20"/>
        <v/>
      </c>
    </row>
    <row r="1282" spans="1:1" x14ac:dyDescent="0.2">
      <c r="A1282" s="12" t="str">
        <f t="shared" si="20"/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ref="A1310:A1373" si="21">IF(LEN(B1310)&gt;1,TEXT(ROW(B1310)-4,"0000"),(IF(LEN(B1311)&gt;1,"unesite naziv","")))</f>
        <v/>
      </c>
    </row>
    <row r="1311" spans="1:1" x14ac:dyDescent="0.2">
      <c r="A1311" s="12" t="str">
        <f t="shared" si="21"/>
        <v/>
      </c>
    </row>
    <row r="1312" spans="1:1" x14ac:dyDescent="0.2">
      <c r="A1312" s="12" t="str">
        <f t="shared" si="21"/>
        <v/>
      </c>
    </row>
    <row r="1313" spans="1:1" x14ac:dyDescent="0.2">
      <c r="A1313" s="12" t="str">
        <f t="shared" si="21"/>
        <v/>
      </c>
    </row>
    <row r="1314" spans="1:1" x14ac:dyDescent="0.2">
      <c r="A1314" s="12" t="str">
        <f t="shared" si="21"/>
        <v/>
      </c>
    </row>
    <row r="1315" spans="1:1" x14ac:dyDescent="0.2">
      <c r="A1315" s="12" t="str">
        <f t="shared" si="21"/>
        <v/>
      </c>
    </row>
    <row r="1316" spans="1:1" x14ac:dyDescent="0.2">
      <c r="A1316" s="12" t="str">
        <f t="shared" si="21"/>
        <v/>
      </c>
    </row>
    <row r="1317" spans="1:1" x14ac:dyDescent="0.2">
      <c r="A1317" s="12" t="str">
        <f t="shared" si="21"/>
        <v/>
      </c>
    </row>
    <row r="1318" spans="1:1" x14ac:dyDescent="0.2">
      <c r="A1318" s="12" t="str">
        <f t="shared" si="21"/>
        <v/>
      </c>
    </row>
    <row r="1319" spans="1:1" x14ac:dyDescent="0.2">
      <c r="A1319" s="12" t="str">
        <f t="shared" si="21"/>
        <v/>
      </c>
    </row>
    <row r="1320" spans="1:1" x14ac:dyDescent="0.2">
      <c r="A1320" s="12" t="str">
        <f t="shared" si="21"/>
        <v/>
      </c>
    </row>
    <row r="1321" spans="1:1" x14ac:dyDescent="0.2">
      <c r="A1321" s="12" t="str">
        <f t="shared" si="21"/>
        <v/>
      </c>
    </row>
    <row r="1322" spans="1:1" x14ac:dyDescent="0.2">
      <c r="A1322" s="12" t="str">
        <f t="shared" si="21"/>
        <v/>
      </c>
    </row>
    <row r="1323" spans="1:1" x14ac:dyDescent="0.2">
      <c r="A1323" s="12" t="str">
        <f t="shared" si="21"/>
        <v/>
      </c>
    </row>
    <row r="1324" spans="1:1" x14ac:dyDescent="0.2">
      <c r="A1324" s="12" t="str">
        <f t="shared" si="21"/>
        <v/>
      </c>
    </row>
    <row r="1325" spans="1:1" x14ac:dyDescent="0.2">
      <c r="A1325" s="12" t="str">
        <f t="shared" si="21"/>
        <v/>
      </c>
    </row>
    <row r="1326" spans="1:1" x14ac:dyDescent="0.2">
      <c r="A1326" s="12" t="str">
        <f t="shared" si="21"/>
        <v/>
      </c>
    </row>
    <row r="1327" spans="1:1" x14ac:dyDescent="0.2">
      <c r="A1327" s="12" t="str">
        <f t="shared" si="21"/>
        <v/>
      </c>
    </row>
    <row r="1328" spans="1:1" x14ac:dyDescent="0.2">
      <c r="A1328" s="12" t="str">
        <f t="shared" si="21"/>
        <v/>
      </c>
    </row>
    <row r="1329" spans="1:1" x14ac:dyDescent="0.2">
      <c r="A1329" s="12" t="str">
        <f t="shared" si="21"/>
        <v/>
      </c>
    </row>
    <row r="1330" spans="1:1" x14ac:dyDescent="0.2">
      <c r="A1330" s="12" t="str">
        <f t="shared" si="21"/>
        <v/>
      </c>
    </row>
    <row r="1331" spans="1:1" x14ac:dyDescent="0.2">
      <c r="A1331" s="12" t="str">
        <f t="shared" si="21"/>
        <v/>
      </c>
    </row>
    <row r="1332" spans="1:1" x14ac:dyDescent="0.2">
      <c r="A1332" s="12" t="str">
        <f t="shared" si="21"/>
        <v/>
      </c>
    </row>
    <row r="1333" spans="1:1" x14ac:dyDescent="0.2">
      <c r="A1333" s="12" t="str">
        <f t="shared" si="21"/>
        <v/>
      </c>
    </row>
    <row r="1334" spans="1:1" x14ac:dyDescent="0.2">
      <c r="A1334" s="12" t="str">
        <f t="shared" si="21"/>
        <v/>
      </c>
    </row>
    <row r="1335" spans="1:1" x14ac:dyDescent="0.2">
      <c r="A1335" s="12" t="str">
        <f t="shared" si="21"/>
        <v/>
      </c>
    </row>
    <row r="1336" spans="1:1" x14ac:dyDescent="0.2">
      <c r="A1336" s="12" t="str">
        <f t="shared" si="21"/>
        <v/>
      </c>
    </row>
    <row r="1337" spans="1:1" x14ac:dyDescent="0.2">
      <c r="A1337" s="12" t="str">
        <f t="shared" si="21"/>
        <v/>
      </c>
    </row>
    <row r="1338" spans="1:1" x14ac:dyDescent="0.2">
      <c r="A1338" s="12" t="str">
        <f t="shared" si="21"/>
        <v/>
      </c>
    </row>
    <row r="1339" spans="1:1" x14ac:dyDescent="0.2">
      <c r="A1339" s="12" t="str">
        <f t="shared" si="21"/>
        <v/>
      </c>
    </row>
    <row r="1340" spans="1:1" x14ac:dyDescent="0.2">
      <c r="A1340" s="12" t="str">
        <f t="shared" si="21"/>
        <v/>
      </c>
    </row>
    <row r="1341" spans="1:1" x14ac:dyDescent="0.2">
      <c r="A1341" s="12" t="str">
        <f t="shared" si="21"/>
        <v/>
      </c>
    </row>
    <row r="1342" spans="1:1" x14ac:dyDescent="0.2">
      <c r="A1342" s="12" t="str">
        <f t="shared" si="21"/>
        <v/>
      </c>
    </row>
    <row r="1343" spans="1:1" x14ac:dyDescent="0.2">
      <c r="A1343" s="12" t="str">
        <f t="shared" si="21"/>
        <v/>
      </c>
    </row>
    <row r="1344" spans="1:1" x14ac:dyDescent="0.2">
      <c r="A1344" s="12" t="str">
        <f t="shared" si="21"/>
        <v/>
      </c>
    </row>
    <row r="1345" spans="1:1" x14ac:dyDescent="0.2">
      <c r="A1345" s="12" t="str">
        <f t="shared" si="21"/>
        <v/>
      </c>
    </row>
    <row r="1346" spans="1:1" x14ac:dyDescent="0.2">
      <c r="A1346" s="12" t="str">
        <f t="shared" si="21"/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ref="A1374:A1437" si="22">IF(LEN(B1374)&gt;1,TEXT(ROW(B1374)-4,"0000"),(IF(LEN(B1375)&gt;1,"unesite naziv","")))</f>
        <v/>
      </c>
    </row>
    <row r="1375" spans="1:1" x14ac:dyDescent="0.2">
      <c r="A1375" s="12" t="str">
        <f t="shared" si="22"/>
        <v/>
      </c>
    </row>
    <row r="1376" spans="1:1" x14ac:dyDescent="0.2">
      <c r="A1376" s="12" t="str">
        <f t="shared" si="22"/>
        <v/>
      </c>
    </row>
    <row r="1377" spans="1:1" x14ac:dyDescent="0.2">
      <c r="A1377" s="12" t="str">
        <f t="shared" si="22"/>
        <v/>
      </c>
    </row>
    <row r="1378" spans="1:1" x14ac:dyDescent="0.2">
      <c r="A1378" s="12" t="str">
        <f t="shared" si="22"/>
        <v/>
      </c>
    </row>
    <row r="1379" spans="1:1" x14ac:dyDescent="0.2">
      <c r="A1379" s="12" t="str">
        <f t="shared" si="22"/>
        <v/>
      </c>
    </row>
    <row r="1380" spans="1:1" x14ac:dyDescent="0.2">
      <c r="A1380" s="12" t="str">
        <f t="shared" si="22"/>
        <v/>
      </c>
    </row>
    <row r="1381" spans="1:1" x14ac:dyDescent="0.2">
      <c r="A1381" s="12" t="str">
        <f t="shared" si="22"/>
        <v/>
      </c>
    </row>
    <row r="1382" spans="1:1" x14ac:dyDescent="0.2">
      <c r="A1382" s="12" t="str">
        <f t="shared" si="22"/>
        <v/>
      </c>
    </row>
    <row r="1383" spans="1:1" x14ac:dyDescent="0.2">
      <c r="A1383" s="12" t="str">
        <f t="shared" si="22"/>
        <v/>
      </c>
    </row>
    <row r="1384" spans="1:1" x14ac:dyDescent="0.2">
      <c r="A1384" s="12" t="str">
        <f t="shared" si="22"/>
        <v/>
      </c>
    </row>
    <row r="1385" spans="1:1" x14ac:dyDescent="0.2">
      <c r="A1385" s="12" t="str">
        <f t="shared" si="22"/>
        <v/>
      </c>
    </row>
    <row r="1386" spans="1:1" x14ac:dyDescent="0.2">
      <c r="A1386" s="12" t="str">
        <f t="shared" si="22"/>
        <v/>
      </c>
    </row>
    <row r="1387" spans="1:1" x14ac:dyDescent="0.2">
      <c r="A1387" s="12" t="str">
        <f t="shared" si="22"/>
        <v/>
      </c>
    </row>
    <row r="1388" spans="1:1" x14ac:dyDescent="0.2">
      <c r="A1388" s="12" t="str">
        <f t="shared" si="22"/>
        <v/>
      </c>
    </row>
    <row r="1389" spans="1:1" x14ac:dyDescent="0.2">
      <c r="A1389" s="12" t="str">
        <f t="shared" si="22"/>
        <v/>
      </c>
    </row>
    <row r="1390" spans="1:1" x14ac:dyDescent="0.2">
      <c r="A1390" s="12" t="str">
        <f t="shared" si="22"/>
        <v/>
      </c>
    </row>
    <row r="1391" spans="1:1" x14ac:dyDescent="0.2">
      <c r="A1391" s="12" t="str">
        <f t="shared" si="22"/>
        <v/>
      </c>
    </row>
    <row r="1392" spans="1:1" x14ac:dyDescent="0.2">
      <c r="A1392" s="12" t="str">
        <f t="shared" si="22"/>
        <v/>
      </c>
    </row>
    <row r="1393" spans="1:1" x14ac:dyDescent="0.2">
      <c r="A1393" s="12" t="str">
        <f t="shared" si="22"/>
        <v/>
      </c>
    </row>
    <row r="1394" spans="1:1" x14ac:dyDescent="0.2">
      <c r="A1394" s="12" t="str">
        <f t="shared" si="22"/>
        <v/>
      </c>
    </row>
    <row r="1395" spans="1:1" x14ac:dyDescent="0.2">
      <c r="A1395" s="12" t="str">
        <f t="shared" si="22"/>
        <v/>
      </c>
    </row>
    <row r="1396" spans="1:1" x14ac:dyDescent="0.2">
      <c r="A1396" s="12" t="str">
        <f t="shared" si="22"/>
        <v/>
      </c>
    </row>
    <row r="1397" spans="1:1" x14ac:dyDescent="0.2">
      <c r="A1397" s="12" t="str">
        <f t="shared" si="22"/>
        <v/>
      </c>
    </row>
    <row r="1398" spans="1:1" x14ac:dyDescent="0.2">
      <c r="A1398" s="12" t="str">
        <f t="shared" si="22"/>
        <v/>
      </c>
    </row>
    <row r="1399" spans="1:1" x14ac:dyDescent="0.2">
      <c r="A1399" s="12" t="str">
        <f t="shared" si="22"/>
        <v/>
      </c>
    </row>
    <row r="1400" spans="1:1" x14ac:dyDescent="0.2">
      <c r="A1400" s="12" t="str">
        <f t="shared" si="22"/>
        <v/>
      </c>
    </row>
    <row r="1401" spans="1:1" x14ac:dyDescent="0.2">
      <c r="A1401" s="12" t="str">
        <f t="shared" si="22"/>
        <v/>
      </c>
    </row>
    <row r="1402" spans="1:1" x14ac:dyDescent="0.2">
      <c r="A1402" s="12" t="str">
        <f t="shared" si="22"/>
        <v/>
      </c>
    </row>
    <row r="1403" spans="1:1" x14ac:dyDescent="0.2">
      <c r="A1403" s="12" t="str">
        <f t="shared" si="22"/>
        <v/>
      </c>
    </row>
    <row r="1404" spans="1:1" x14ac:dyDescent="0.2">
      <c r="A1404" s="12" t="str">
        <f t="shared" si="22"/>
        <v/>
      </c>
    </row>
    <row r="1405" spans="1:1" x14ac:dyDescent="0.2">
      <c r="A1405" s="12" t="str">
        <f t="shared" si="22"/>
        <v/>
      </c>
    </row>
    <row r="1406" spans="1:1" x14ac:dyDescent="0.2">
      <c r="A1406" s="12" t="str">
        <f t="shared" si="22"/>
        <v/>
      </c>
    </row>
    <row r="1407" spans="1:1" x14ac:dyDescent="0.2">
      <c r="A1407" s="12" t="str">
        <f t="shared" si="22"/>
        <v/>
      </c>
    </row>
    <row r="1408" spans="1:1" x14ac:dyDescent="0.2">
      <c r="A1408" s="12" t="str">
        <f t="shared" si="22"/>
        <v/>
      </c>
    </row>
    <row r="1409" spans="1:1" x14ac:dyDescent="0.2">
      <c r="A1409" s="12" t="str">
        <f t="shared" si="22"/>
        <v/>
      </c>
    </row>
    <row r="1410" spans="1:1" x14ac:dyDescent="0.2">
      <c r="A1410" s="12" t="str">
        <f t="shared" si="22"/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ref="A1438:A1501" si="23">IF(LEN(B1438)&gt;1,TEXT(ROW(B1438)-4,"0000"),(IF(LEN(B1439)&gt;1,"unesite naziv","")))</f>
        <v/>
      </c>
    </row>
    <row r="1439" spans="1:1" x14ac:dyDescent="0.2">
      <c r="A1439" s="12" t="str">
        <f t="shared" si="23"/>
        <v/>
      </c>
    </row>
    <row r="1440" spans="1:1" x14ac:dyDescent="0.2">
      <c r="A1440" s="12" t="str">
        <f t="shared" si="23"/>
        <v/>
      </c>
    </row>
    <row r="1441" spans="1:1" x14ac:dyDescent="0.2">
      <c r="A1441" s="12" t="str">
        <f t="shared" si="23"/>
        <v/>
      </c>
    </row>
    <row r="1442" spans="1:1" x14ac:dyDescent="0.2">
      <c r="A1442" s="12" t="str">
        <f t="shared" si="23"/>
        <v/>
      </c>
    </row>
    <row r="1443" spans="1:1" x14ac:dyDescent="0.2">
      <c r="A1443" s="12" t="str">
        <f t="shared" si="23"/>
        <v/>
      </c>
    </row>
    <row r="1444" spans="1:1" x14ac:dyDescent="0.2">
      <c r="A1444" s="12" t="str">
        <f t="shared" si="23"/>
        <v/>
      </c>
    </row>
    <row r="1445" spans="1:1" x14ac:dyDescent="0.2">
      <c r="A1445" s="12" t="str">
        <f t="shared" si="23"/>
        <v/>
      </c>
    </row>
    <row r="1446" spans="1:1" x14ac:dyDescent="0.2">
      <c r="A1446" s="12" t="str">
        <f t="shared" si="23"/>
        <v/>
      </c>
    </row>
    <row r="1447" spans="1:1" x14ac:dyDescent="0.2">
      <c r="A1447" s="12" t="str">
        <f t="shared" si="23"/>
        <v/>
      </c>
    </row>
    <row r="1448" spans="1:1" x14ac:dyDescent="0.2">
      <c r="A1448" s="12" t="str">
        <f t="shared" si="23"/>
        <v/>
      </c>
    </row>
    <row r="1449" spans="1:1" x14ac:dyDescent="0.2">
      <c r="A1449" s="12" t="str">
        <f t="shared" si="23"/>
        <v/>
      </c>
    </row>
    <row r="1450" spans="1:1" x14ac:dyDescent="0.2">
      <c r="A1450" s="12" t="str">
        <f t="shared" si="23"/>
        <v/>
      </c>
    </row>
    <row r="1451" spans="1:1" x14ac:dyDescent="0.2">
      <c r="A1451" s="12" t="str">
        <f t="shared" si="23"/>
        <v/>
      </c>
    </row>
    <row r="1452" spans="1:1" x14ac:dyDescent="0.2">
      <c r="A1452" s="12" t="str">
        <f t="shared" si="23"/>
        <v/>
      </c>
    </row>
    <row r="1453" spans="1:1" x14ac:dyDescent="0.2">
      <c r="A1453" s="12" t="str">
        <f t="shared" si="23"/>
        <v/>
      </c>
    </row>
    <row r="1454" spans="1:1" x14ac:dyDescent="0.2">
      <c r="A1454" s="12" t="str">
        <f t="shared" si="23"/>
        <v/>
      </c>
    </row>
    <row r="1455" spans="1:1" x14ac:dyDescent="0.2">
      <c r="A1455" s="12" t="str">
        <f t="shared" si="23"/>
        <v/>
      </c>
    </row>
    <row r="1456" spans="1:1" x14ac:dyDescent="0.2">
      <c r="A1456" s="12" t="str">
        <f t="shared" si="23"/>
        <v/>
      </c>
    </row>
    <row r="1457" spans="1:1" x14ac:dyDescent="0.2">
      <c r="A1457" s="12" t="str">
        <f t="shared" si="23"/>
        <v/>
      </c>
    </row>
    <row r="1458" spans="1:1" x14ac:dyDescent="0.2">
      <c r="A1458" s="12" t="str">
        <f t="shared" si="23"/>
        <v/>
      </c>
    </row>
    <row r="1459" spans="1:1" x14ac:dyDescent="0.2">
      <c r="A1459" s="12" t="str">
        <f t="shared" si="23"/>
        <v/>
      </c>
    </row>
    <row r="1460" spans="1:1" x14ac:dyDescent="0.2">
      <c r="A1460" s="12" t="str">
        <f t="shared" si="23"/>
        <v/>
      </c>
    </row>
    <row r="1461" spans="1:1" x14ac:dyDescent="0.2">
      <c r="A1461" s="12" t="str">
        <f t="shared" si="23"/>
        <v/>
      </c>
    </row>
    <row r="1462" spans="1:1" x14ac:dyDescent="0.2">
      <c r="A1462" s="12" t="str">
        <f t="shared" si="23"/>
        <v/>
      </c>
    </row>
    <row r="1463" spans="1:1" x14ac:dyDescent="0.2">
      <c r="A1463" s="12" t="str">
        <f t="shared" si="23"/>
        <v/>
      </c>
    </row>
    <row r="1464" spans="1:1" x14ac:dyDescent="0.2">
      <c r="A1464" s="12" t="str">
        <f t="shared" si="23"/>
        <v/>
      </c>
    </row>
    <row r="1465" spans="1:1" x14ac:dyDescent="0.2">
      <c r="A1465" s="12" t="str">
        <f t="shared" si="23"/>
        <v/>
      </c>
    </row>
    <row r="1466" spans="1:1" x14ac:dyDescent="0.2">
      <c r="A1466" s="12" t="str">
        <f t="shared" si="23"/>
        <v/>
      </c>
    </row>
    <row r="1467" spans="1:1" x14ac:dyDescent="0.2">
      <c r="A1467" s="12" t="str">
        <f t="shared" si="23"/>
        <v/>
      </c>
    </row>
    <row r="1468" spans="1:1" x14ac:dyDescent="0.2">
      <c r="A1468" s="12" t="str">
        <f t="shared" si="23"/>
        <v/>
      </c>
    </row>
    <row r="1469" spans="1:1" x14ac:dyDescent="0.2">
      <c r="A1469" s="12" t="str">
        <f t="shared" si="23"/>
        <v/>
      </c>
    </row>
    <row r="1470" spans="1:1" x14ac:dyDescent="0.2">
      <c r="A1470" s="12" t="str">
        <f t="shared" si="23"/>
        <v/>
      </c>
    </row>
    <row r="1471" spans="1:1" x14ac:dyDescent="0.2">
      <c r="A1471" s="12" t="str">
        <f t="shared" si="23"/>
        <v/>
      </c>
    </row>
    <row r="1472" spans="1:1" x14ac:dyDescent="0.2">
      <c r="A1472" s="12" t="str">
        <f t="shared" si="23"/>
        <v/>
      </c>
    </row>
    <row r="1473" spans="1:1" x14ac:dyDescent="0.2">
      <c r="A1473" s="12" t="str">
        <f t="shared" si="23"/>
        <v/>
      </c>
    </row>
    <row r="1474" spans="1:1" x14ac:dyDescent="0.2">
      <c r="A1474" s="12" t="str">
        <f t="shared" si="23"/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ref="A1502:A1565" si="24">IF(LEN(B1502)&gt;1,TEXT(ROW(B1502)-4,"0000"),(IF(LEN(B1503)&gt;1,"unesite naziv","")))</f>
        <v/>
      </c>
    </row>
    <row r="1503" spans="1:1" x14ac:dyDescent="0.2">
      <c r="A1503" s="12" t="str">
        <f t="shared" si="24"/>
        <v/>
      </c>
    </row>
    <row r="1504" spans="1:1" x14ac:dyDescent="0.2">
      <c r="A1504" s="12" t="str">
        <f t="shared" si="24"/>
        <v/>
      </c>
    </row>
    <row r="1505" spans="1:1" x14ac:dyDescent="0.2">
      <c r="A1505" s="12" t="str">
        <f t="shared" si="24"/>
        <v/>
      </c>
    </row>
    <row r="1506" spans="1:1" x14ac:dyDescent="0.2">
      <c r="A1506" s="12" t="str">
        <f t="shared" si="24"/>
        <v/>
      </c>
    </row>
    <row r="1507" spans="1:1" x14ac:dyDescent="0.2">
      <c r="A1507" s="12" t="str">
        <f t="shared" si="24"/>
        <v/>
      </c>
    </row>
    <row r="1508" spans="1:1" x14ac:dyDescent="0.2">
      <c r="A1508" s="12" t="str">
        <f t="shared" si="24"/>
        <v/>
      </c>
    </row>
    <row r="1509" spans="1:1" x14ac:dyDescent="0.2">
      <c r="A1509" s="12" t="str">
        <f t="shared" si="24"/>
        <v/>
      </c>
    </row>
    <row r="1510" spans="1:1" x14ac:dyDescent="0.2">
      <c r="A1510" s="12" t="str">
        <f t="shared" si="24"/>
        <v/>
      </c>
    </row>
    <row r="1511" spans="1:1" x14ac:dyDescent="0.2">
      <c r="A1511" s="12" t="str">
        <f t="shared" si="24"/>
        <v/>
      </c>
    </row>
    <row r="1512" spans="1:1" x14ac:dyDescent="0.2">
      <c r="A1512" s="12" t="str">
        <f t="shared" si="24"/>
        <v/>
      </c>
    </row>
    <row r="1513" spans="1:1" x14ac:dyDescent="0.2">
      <c r="A1513" s="12" t="str">
        <f t="shared" si="24"/>
        <v/>
      </c>
    </row>
    <row r="1514" spans="1:1" x14ac:dyDescent="0.2">
      <c r="A1514" s="12" t="str">
        <f t="shared" si="24"/>
        <v/>
      </c>
    </row>
    <row r="1515" spans="1:1" x14ac:dyDescent="0.2">
      <c r="A1515" s="12" t="str">
        <f t="shared" si="24"/>
        <v/>
      </c>
    </row>
    <row r="1516" spans="1:1" x14ac:dyDescent="0.2">
      <c r="A1516" s="12" t="str">
        <f t="shared" si="24"/>
        <v/>
      </c>
    </row>
    <row r="1517" spans="1:1" x14ac:dyDescent="0.2">
      <c r="A1517" s="12" t="str">
        <f t="shared" si="24"/>
        <v/>
      </c>
    </row>
    <row r="1518" spans="1:1" x14ac:dyDescent="0.2">
      <c r="A1518" s="12" t="str">
        <f t="shared" si="24"/>
        <v/>
      </c>
    </row>
    <row r="1519" spans="1:1" x14ac:dyDescent="0.2">
      <c r="A1519" s="12" t="str">
        <f t="shared" si="24"/>
        <v/>
      </c>
    </row>
    <row r="1520" spans="1:1" x14ac:dyDescent="0.2">
      <c r="A1520" s="12" t="str">
        <f t="shared" si="24"/>
        <v/>
      </c>
    </row>
    <row r="1521" spans="1:1" x14ac:dyDescent="0.2">
      <c r="A1521" s="12" t="str">
        <f t="shared" si="24"/>
        <v/>
      </c>
    </row>
    <row r="1522" spans="1:1" x14ac:dyDescent="0.2">
      <c r="A1522" s="12" t="str">
        <f t="shared" si="24"/>
        <v/>
      </c>
    </row>
    <row r="1523" spans="1:1" x14ac:dyDescent="0.2">
      <c r="A1523" s="12" t="str">
        <f t="shared" si="24"/>
        <v/>
      </c>
    </row>
    <row r="1524" spans="1:1" x14ac:dyDescent="0.2">
      <c r="A1524" s="12" t="str">
        <f t="shared" si="24"/>
        <v/>
      </c>
    </row>
    <row r="1525" spans="1:1" x14ac:dyDescent="0.2">
      <c r="A1525" s="12" t="str">
        <f t="shared" si="24"/>
        <v/>
      </c>
    </row>
    <row r="1526" spans="1:1" x14ac:dyDescent="0.2">
      <c r="A1526" s="12" t="str">
        <f t="shared" si="24"/>
        <v/>
      </c>
    </row>
    <row r="1527" spans="1:1" x14ac:dyDescent="0.2">
      <c r="A1527" s="12" t="str">
        <f t="shared" si="24"/>
        <v/>
      </c>
    </row>
    <row r="1528" spans="1:1" x14ac:dyDescent="0.2">
      <c r="A1528" s="12" t="str">
        <f t="shared" si="24"/>
        <v/>
      </c>
    </row>
    <row r="1529" spans="1:1" x14ac:dyDescent="0.2">
      <c r="A1529" s="12" t="str">
        <f t="shared" si="24"/>
        <v/>
      </c>
    </row>
    <row r="1530" spans="1:1" x14ac:dyDescent="0.2">
      <c r="A1530" s="12" t="str">
        <f t="shared" si="24"/>
        <v/>
      </c>
    </row>
    <row r="1531" spans="1:1" x14ac:dyDescent="0.2">
      <c r="A1531" s="12" t="str">
        <f t="shared" si="24"/>
        <v/>
      </c>
    </row>
    <row r="1532" spans="1:1" x14ac:dyDescent="0.2">
      <c r="A1532" s="12" t="str">
        <f t="shared" si="24"/>
        <v/>
      </c>
    </row>
    <row r="1533" spans="1:1" x14ac:dyDescent="0.2">
      <c r="A1533" s="12" t="str">
        <f t="shared" si="24"/>
        <v/>
      </c>
    </row>
    <row r="1534" spans="1:1" x14ac:dyDescent="0.2">
      <c r="A1534" s="12" t="str">
        <f t="shared" si="24"/>
        <v/>
      </c>
    </row>
    <row r="1535" spans="1:1" x14ac:dyDescent="0.2">
      <c r="A1535" s="12" t="str">
        <f t="shared" si="24"/>
        <v/>
      </c>
    </row>
    <row r="1536" spans="1:1" x14ac:dyDescent="0.2">
      <c r="A1536" s="12" t="str">
        <f t="shared" si="24"/>
        <v/>
      </c>
    </row>
    <row r="1537" spans="1:1" x14ac:dyDescent="0.2">
      <c r="A1537" s="12" t="str">
        <f t="shared" si="24"/>
        <v/>
      </c>
    </row>
    <row r="1538" spans="1:1" x14ac:dyDescent="0.2">
      <c r="A1538" s="12" t="str">
        <f t="shared" si="24"/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ref="A1566:A1629" si="25">IF(LEN(B1566)&gt;1,TEXT(ROW(B1566)-4,"0000"),(IF(LEN(B1567)&gt;1,"unesite naziv","")))</f>
        <v/>
      </c>
    </row>
    <row r="1567" spans="1:1" x14ac:dyDescent="0.2">
      <c r="A1567" s="12" t="str">
        <f t="shared" si="25"/>
        <v/>
      </c>
    </row>
    <row r="1568" spans="1:1" x14ac:dyDescent="0.2">
      <c r="A1568" s="12" t="str">
        <f t="shared" si="25"/>
        <v/>
      </c>
    </row>
    <row r="1569" spans="1:1" x14ac:dyDescent="0.2">
      <c r="A1569" s="12" t="str">
        <f t="shared" si="25"/>
        <v/>
      </c>
    </row>
    <row r="1570" spans="1:1" x14ac:dyDescent="0.2">
      <c r="A1570" s="12" t="str">
        <f t="shared" si="25"/>
        <v/>
      </c>
    </row>
    <row r="1571" spans="1:1" x14ac:dyDescent="0.2">
      <c r="A1571" s="12" t="str">
        <f t="shared" si="25"/>
        <v/>
      </c>
    </row>
    <row r="1572" spans="1:1" x14ac:dyDescent="0.2">
      <c r="A1572" s="12" t="str">
        <f t="shared" si="25"/>
        <v/>
      </c>
    </row>
    <row r="1573" spans="1:1" x14ac:dyDescent="0.2">
      <c r="A1573" s="12" t="str">
        <f t="shared" si="25"/>
        <v/>
      </c>
    </row>
    <row r="1574" spans="1:1" x14ac:dyDescent="0.2">
      <c r="A1574" s="12" t="str">
        <f t="shared" si="25"/>
        <v/>
      </c>
    </row>
    <row r="1575" spans="1:1" x14ac:dyDescent="0.2">
      <c r="A1575" s="12" t="str">
        <f t="shared" si="25"/>
        <v/>
      </c>
    </row>
    <row r="1576" spans="1:1" x14ac:dyDescent="0.2">
      <c r="A1576" s="12" t="str">
        <f t="shared" si="25"/>
        <v/>
      </c>
    </row>
    <row r="1577" spans="1:1" x14ac:dyDescent="0.2">
      <c r="A1577" s="12" t="str">
        <f t="shared" si="25"/>
        <v/>
      </c>
    </row>
    <row r="1578" spans="1:1" x14ac:dyDescent="0.2">
      <c r="A1578" s="12" t="str">
        <f t="shared" si="25"/>
        <v/>
      </c>
    </row>
    <row r="1579" spans="1:1" x14ac:dyDescent="0.2">
      <c r="A1579" s="12" t="str">
        <f t="shared" si="25"/>
        <v/>
      </c>
    </row>
    <row r="1580" spans="1:1" x14ac:dyDescent="0.2">
      <c r="A1580" s="12" t="str">
        <f t="shared" si="25"/>
        <v/>
      </c>
    </row>
    <row r="1581" spans="1:1" x14ac:dyDescent="0.2">
      <c r="A1581" s="12" t="str">
        <f t="shared" si="25"/>
        <v/>
      </c>
    </row>
    <row r="1582" spans="1:1" x14ac:dyDescent="0.2">
      <c r="A1582" s="12" t="str">
        <f t="shared" si="25"/>
        <v/>
      </c>
    </row>
    <row r="1583" spans="1:1" x14ac:dyDescent="0.2">
      <c r="A1583" s="12" t="str">
        <f t="shared" si="25"/>
        <v/>
      </c>
    </row>
    <row r="1584" spans="1:1" x14ac:dyDescent="0.2">
      <c r="A1584" s="12" t="str">
        <f t="shared" si="25"/>
        <v/>
      </c>
    </row>
    <row r="1585" spans="1:1" x14ac:dyDescent="0.2">
      <c r="A1585" s="12" t="str">
        <f t="shared" si="25"/>
        <v/>
      </c>
    </row>
    <row r="1586" spans="1:1" x14ac:dyDescent="0.2">
      <c r="A1586" s="12" t="str">
        <f t="shared" si="25"/>
        <v/>
      </c>
    </row>
    <row r="1587" spans="1:1" x14ac:dyDescent="0.2">
      <c r="A1587" s="12" t="str">
        <f t="shared" si="25"/>
        <v/>
      </c>
    </row>
    <row r="1588" spans="1:1" x14ac:dyDescent="0.2">
      <c r="A1588" s="12" t="str">
        <f t="shared" si="25"/>
        <v/>
      </c>
    </row>
    <row r="1589" spans="1:1" x14ac:dyDescent="0.2">
      <c r="A1589" s="12" t="str">
        <f t="shared" si="25"/>
        <v/>
      </c>
    </row>
    <row r="1590" spans="1:1" x14ac:dyDescent="0.2">
      <c r="A1590" s="12" t="str">
        <f t="shared" si="25"/>
        <v/>
      </c>
    </row>
    <row r="1591" spans="1:1" x14ac:dyDescent="0.2">
      <c r="A1591" s="12" t="str">
        <f t="shared" si="25"/>
        <v/>
      </c>
    </row>
    <row r="1592" spans="1:1" x14ac:dyDescent="0.2">
      <c r="A1592" s="12" t="str">
        <f t="shared" si="25"/>
        <v/>
      </c>
    </row>
    <row r="1593" spans="1:1" x14ac:dyDescent="0.2">
      <c r="A1593" s="12" t="str">
        <f t="shared" si="25"/>
        <v/>
      </c>
    </row>
    <row r="1594" spans="1:1" x14ac:dyDescent="0.2">
      <c r="A1594" s="12" t="str">
        <f t="shared" si="25"/>
        <v/>
      </c>
    </row>
    <row r="1595" spans="1:1" x14ac:dyDescent="0.2">
      <c r="A1595" s="12" t="str">
        <f t="shared" si="25"/>
        <v/>
      </c>
    </row>
    <row r="1596" spans="1:1" x14ac:dyDescent="0.2">
      <c r="A1596" s="12" t="str">
        <f t="shared" si="25"/>
        <v/>
      </c>
    </row>
    <row r="1597" spans="1:1" x14ac:dyDescent="0.2">
      <c r="A1597" s="12" t="str">
        <f t="shared" si="25"/>
        <v/>
      </c>
    </row>
    <row r="1598" spans="1:1" x14ac:dyDescent="0.2">
      <c r="A1598" s="12" t="str">
        <f t="shared" si="25"/>
        <v/>
      </c>
    </row>
    <row r="1599" spans="1:1" x14ac:dyDescent="0.2">
      <c r="A1599" s="12" t="str">
        <f t="shared" si="25"/>
        <v/>
      </c>
    </row>
    <row r="1600" spans="1:1" x14ac:dyDescent="0.2">
      <c r="A1600" s="12" t="str">
        <f t="shared" si="25"/>
        <v/>
      </c>
    </row>
    <row r="1601" spans="1:1" x14ac:dyDescent="0.2">
      <c r="A1601" s="12" t="str">
        <f t="shared" si="25"/>
        <v/>
      </c>
    </row>
    <row r="1602" spans="1:1" x14ac:dyDescent="0.2">
      <c r="A1602" s="12" t="str">
        <f t="shared" si="25"/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ref="A1630:A1693" si="26">IF(LEN(B1630)&gt;1,TEXT(ROW(B1630)-4,"0000"),(IF(LEN(B1631)&gt;1,"unesite naziv","")))</f>
        <v/>
      </c>
    </row>
    <row r="1631" spans="1:1" x14ac:dyDescent="0.2">
      <c r="A1631" s="12" t="str">
        <f t="shared" si="26"/>
        <v/>
      </c>
    </row>
    <row r="1632" spans="1:1" x14ac:dyDescent="0.2">
      <c r="A1632" s="12" t="str">
        <f t="shared" si="26"/>
        <v/>
      </c>
    </row>
    <row r="1633" spans="1:1" x14ac:dyDescent="0.2">
      <c r="A1633" s="12" t="str">
        <f t="shared" si="26"/>
        <v/>
      </c>
    </row>
    <row r="1634" spans="1:1" x14ac:dyDescent="0.2">
      <c r="A1634" s="12" t="str">
        <f t="shared" si="26"/>
        <v/>
      </c>
    </row>
    <row r="1635" spans="1:1" x14ac:dyDescent="0.2">
      <c r="A1635" s="12" t="str">
        <f t="shared" si="26"/>
        <v/>
      </c>
    </row>
    <row r="1636" spans="1:1" x14ac:dyDescent="0.2">
      <c r="A1636" s="12" t="str">
        <f t="shared" si="26"/>
        <v/>
      </c>
    </row>
    <row r="1637" spans="1:1" x14ac:dyDescent="0.2">
      <c r="A1637" s="12" t="str">
        <f t="shared" si="26"/>
        <v/>
      </c>
    </row>
    <row r="1638" spans="1:1" x14ac:dyDescent="0.2">
      <c r="A1638" s="12" t="str">
        <f t="shared" si="26"/>
        <v/>
      </c>
    </row>
    <row r="1639" spans="1:1" x14ac:dyDescent="0.2">
      <c r="A1639" s="12" t="str">
        <f t="shared" si="26"/>
        <v/>
      </c>
    </row>
    <row r="1640" spans="1:1" x14ac:dyDescent="0.2">
      <c r="A1640" s="12" t="str">
        <f t="shared" si="26"/>
        <v/>
      </c>
    </row>
    <row r="1641" spans="1:1" x14ac:dyDescent="0.2">
      <c r="A1641" s="12" t="str">
        <f t="shared" si="26"/>
        <v/>
      </c>
    </row>
    <row r="1642" spans="1:1" x14ac:dyDescent="0.2">
      <c r="A1642" s="12" t="str">
        <f t="shared" si="26"/>
        <v/>
      </c>
    </row>
    <row r="1643" spans="1:1" x14ac:dyDescent="0.2">
      <c r="A1643" s="12" t="str">
        <f t="shared" si="26"/>
        <v/>
      </c>
    </row>
    <row r="1644" spans="1:1" x14ac:dyDescent="0.2">
      <c r="A1644" s="12" t="str">
        <f t="shared" si="26"/>
        <v/>
      </c>
    </row>
    <row r="1645" spans="1:1" x14ac:dyDescent="0.2">
      <c r="A1645" s="12" t="str">
        <f t="shared" si="26"/>
        <v/>
      </c>
    </row>
    <row r="1646" spans="1:1" x14ac:dyDescent="0.2">
      <c r="A1646" s="12" t="str">
        <f t="shared" si="26"/>
        <v/>
      </c>
    </row>
    <row r="1647" spans="1:1" x14ac:dyDescent="0.2">
      <c r="A1647" s="12" t="str">
        <f t="shared" si="26"/>
        <v/>
      </c>
    </row>
    <row r="1648" spans="1:1" x14ac:dyDescent="0.2">
      <c r="A1648" s="12" t="str">
        <f t="shared" si="26"/>
        <v/>
      </c>
    </row>
    <row r="1649" spans="1:1" x14ac:dyDescent="0.2">
      <c r="A1649" s="12" t="str">
        <f t="shared" si="26"/>
        <v/>
      </c>
    </row>
    <row r="1650" spans="1:1" x14ac:dyDescent="0.2">
      <c r="A1650" s="12" t="str">
        <f t="shared" si="26"/>
        <v/>
      </c>
    </row>
    <row r="1651" spans="1:1" x14ac:dyDescent="0.2">
      <c r="A1651" s="12" t="str">
        <f t="shared" si="26"/>
        <v/>
      </c>
    </row>
    <row r="1652" spans="1:1" x14ac:dyDescent="0.2">
      <c r="A1652" s="12" t="str">
        <f t="shared" si="26"/>
        <v/>
      </c>
    </row>
    <row r="1653" spans="1:1" x14ac:dyDescent="0.2">
      <c r="A1653" s="12" t="str">
        <f t="shared" si="26"/>
        <v/>
      </c>
    </row>
    <row r="1654" spans="1:1" x14ac:dyDescent="0.2">
      <c r="A1654" s="12" t="str">
        <f t="shared" si="26"/>
        <v/>
      </c>
    </row>
    <row r="1655" spans="1:1" x14ac:dyDescent="0.2">
      <c r="A1655" s="12" t="str">
        <f t="shared" si="26"/>
        <v/>
      </c>
    </row>
    <row r="1656" spans="1:1" x14ac:dyDescent="0.2">
      <c r="A1656" s="12" t="str">
        <f t="shared" si="26"/>
        <v/>
      </c>
    </row>
    <row r="1657" spans="1:1" x14ac:dyDescent="0.2">
      <c r="A1657" s="12" t="str">
        <f t="shared" si="26"/>
        <v/>
      </c>
    </row>
    <row r="1658" spans="1:1" x14ac:dyDescent="0.2">
      <c r="A1658" s="12" t="str">
        <f t="shared" si="26"/>
        <v/>
      </c>
    </row>
    <row r="1659" spans="1:1" x14ac:dyDescent="0.2">
      <c r="A1659" s="12" t="str">
        <f t="shared" si="26"/>
        <v/>
      </c>
    </row>
    <row r="1660" spans="1:1" x14ac:dyDescent="0.2">
      <c r="A1660" s="12" t="str">
        <f t="shared" si="26"/>
        <v/>
      </c>
    </row>
    <row r="1661" spans="1:1" x14ac:dyDescent="0.2">
      <c r="A1661" s="12" t="str">
        <f t="shared" si="26"/>
        <v/>
      </c>
    </row>
    <row r="1662" spans="1:1" x14ac:dyDescent="0.2">
      <c r="A1662" s="12" t="str">
        <f t="shared" si="26"/>
        <v/>
      </c>
    </row>
    <row r="1663" spans="1:1" x14ac:dyDescent="0.2">
      <c r="A1663" s="12" t="str">
        <f t="shared" si="26"/>
        <v/>
      </c>
    </row>
    <row r="1664" spans="1:1" x14ac:dyDescent="0.2">
      <c r="A1664" s="12" t="str">
        <f t="shared" si="26"/>
        <v/>
      </c>
    </row>
    <row r="1665" spans="1:1" x14ac:dyDescent="0.2">
      <c r="A1665" s="12" t="str">
        <f t="shared" si="26"/>
        <v/>
      </c>
    </row>
    <row r="1666" spans="1:1" x14ac:dyDescent="0.2">
      <c r="A1666" s="12" t="str">
        <f t="shared" si="26"/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ref="A1694:A1757" si="27">IF(LEN(B1694)&gt;1,TEXT(ROW(B1694)-4,"0000"),(IF(LEN(B1695)&gt;1,"unesite naziv","")))</f>
        <v/>
      </c>
    </row>
    <row r="1695" spans="1:1" x14ac:dyDescent="0.2">
      <c r="A1695" s="12" t="str">
        <f t="shared" si="27"/>
        <v/>
      </c>
    </row>
    <row r="1696" spans="1:1" x14ac:dyDescent="0.2">
      <c r="A1696" s="12" t="str">
        <f t="shared" si="27"/>
        <v/>
      </c>
    </row>
    <row r="1697" spans="1:1" x14ac:dyDescent="0.2">
      <c r="A1697" s="12" t="str">
        <f t="shared" si="27"/>
        <v/>
      </c>
    </row>
    <row r="1698" spans="1:1" x14ac:dyDescent="0.2">
      <c r="A1698" s="12" t="str">
        <f t="shared" si="27"/>
        <v/>
      </c>
    </row>
    <row r="1699" spans="1:1" x14ac:dyDescent="0.2">
      <c r="A1699" s="12" t="str">
        <f t="shared" si="27"/>
        <v/>
      </c>
    </row>
    <row r="1700" spans="1:1" x14ac:dyDescent="0.2">
      <c r="A1700" s="12" t="str">
        <f t="shared" si="27"/>
        <v/>
      </c>
    </row>
    <row r="1701" spans="1:1" x14ac:dyDescent="0.2">
      <c r="A1701" s="12" t="str">
        <f t="shared" si="27"/>
        <v/>
      </c>
    </row>
    <row r="1702" spans="1:1" x14ac:dyDescent="0.2">
      <c r="A1702" s="12" t="str">
        <f t="shared" si="27"/>
        <v/>
      </c>
    </row>
    <row r="1703" spans="1:1" x14ac:dyDescent="0.2">
      <c r="A1703" s="12" t="str">
        <f t="shared" si="27"/>
        <v/>
      </c>
    </row>
    <row r="1704" spans="1:1" x14ac:dyDescent="0.2">
      <c r="A1704" s="12" t="str">
        <f t="shared" si="27"/>
        <v/>
      </c>
    </row>
    <row r="1705" spans="1:1" x14ac:dyDescent="0.2">
      <c r="A1705" s="12" t="str">
        <f t="shared" si="27"/>
        <v/>
      </c>
    </row>
    <row r="1706" spans="1:1" x14ac:dyDescent="0.2">
      <c r="A1706" s="12" t="str">
        <f t="shared" si="27"/>
        <v/>
      </c>
    </row>
    <row r="1707" spans="1:1" x14ac:dyDescent="0.2">
      <c r="A1707" s="12" t="str">
        <f t="shared" si="27"/>
        <v/>
      </c>
    </row>
    <row r="1708" spans="1:1" x14ac:dyDescent="0.2">
      <c r="A1708" s="12" t="str">
        <f t="shared" si="27"/>
        <v/>
      </c>
    </row>
    <row r="1709" spans="1:1" x14ac:dyDescent="0.2">
      <c r="A1709" s="12" t="str">
        <f t="shared" si="27"/>
        <v/>
      </c>
    </row>
    <row r="1710" spans="1:1" x14ac:dyDescent="0.2">
      <c r="A1710" s="12" t="str">
        <f t="shared" si="27"/>
        <v/>
      </c>
    </row>
    <row r="1711" spans="1:1" x14ac:dyDescent="0.2">
      <c r="A1711" s="12" t="str">
        <f t="shared" si="27"/>
        <v/>
      </c>
    </row>
    <row r="1712" spans="1:1" x14ac:dyDescent="0.2">
      <c r="A1712" s="12" t="str">
        <f t="shared" si="27"/>
        <v/>
      </c>
    </row>
    <row r="1713" spans="1:1" x14ac:dyDescent="0.2">
      <c r="A1713" s="12" t="str">
        <f t="shared" si="27"/>
        <v/>
      </c>
    </row>
    <row r="1714" spans="1:1" x14ac:dyDescent="0.2">
      <c r="A1714" s="12" t="str">
        <f t="shared" si="27"/>
        <v/>
      </c>
    </row>
    <row r="1715" spans="1:1" x14ac:dyDescent="0.2">
      <c r="A1715" s="12" t="str">
        <f t="shared" si="27"/>
        <v/>
      </c>
    </row>
    <row r="1716" spans="1:1" x14ac:dyDescent="0.2">
      <c r="A1716" s="12" t="str">
        <f t="shared" si="27"/>
        <v/>
      </c>
    </row>
    <row r="1717" spans="1:1" x14ac:dyDescent="0.2">
      <c r="A1717" s="12" t="str">
        <f t="shared" si="27"/>
        <v/>
      </c>
    </row>
    <row r="1718" spans="1:1" x14ac:dyDescent="0.2">
      <c r="A1718" s="12" t="str">
        <f t="shared" si="27"/>
        <v/>
      </c>
    </row>
    <row r="1719" spans="1:1" x14ac:dyDescent="0.2">
      <c r="A1719" s="12" t="str">
        <f t="shared" si="27"/>
        <v/>
      </c>
    </row>
    <row r="1720" spans="1:1" x14ac:dyDescent="0.2">
      <c r="A1720" s="12" t="str">
        <f t="shared" si="27"/>
        <v/>
      </c>
    </row>
    <row r="1721" spans="1:1" x14ac:dyDescent="0.2">
      <c r="A1721" s="12" t="str">
        <f t="shared" si="27"/>
        <v/>
      </c>
    </row>
    <row r="1722" spans="1:1" x14ac:dyDescent="0.2">
      <c r="A1722" s="12" t="str">
        <f t="shared" si="27"/>
        <v/>
      </c>
    </row>
    <row r="1723" spans="1:1" x14ac:dyDescent="0.2">
      <c r="A1723" s="12" t="str">
        <f t="shared" si="27"/>
        <v/>
      </c>
    </row>
    <row r="1724" spans="1:1" x14ac:dyDescent="0.2">
      <c r="A1724" s="12" t="str">
        <f t="shared" si="27"/>
        <v/>
      </c>
    </row>
    <row r="1725" spans="1:1" x14ac:dyDescent="0.2">
      <c r="A1725" s="12" t="str">
        <f t="shared" si="27"/>
        <v/>
      </c>
    </row>
    <row r="1726" spans="1:1" x14ac:dyDescent="0.2">
      <c r="A1726" s="12" t="str">
        <f t="shared" si="27"/>
        <v/>
      </c>
    </row>
    <row r="1727" spans="1:1" x14ac:dyDescent="0.2">
      <c r="A1727" s="12" t="str">
        <f t="shared" si="27"/>
        <v/>
      </c>
    </row>
    <row r="1728" spans="1:1" x14ac:dyDescent="0.2">
      <c r="A1728" s="12" t="str">
        <f t="shared" si="27"/>
        <v/>
      </c>
    </row>
    <row r="1729" spans="1:1" x14ac:dyDescent="0.2">
      <c r="A1729" s="12" t="str">
        <f t="shared" si="27"/>
        <v/>
      </c>
    </row>
    <row r="1730" spans="1:1" x14ac:dyDescent="0.2">
      <c r="A1730" s="12" t="str">
        <f t="shared" si="27"/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ref="A1758:A1821" si="28">IF(LEN(B1758)&gt;1,TEXT(ROW(B1758)-4,"0000"),(IF(LEN(B1759)&gt;1,"unesite naziv","")))</f>
        <v/>
      </c>
    </row>
    <row r="1759" spans="1:1" x14ac:dyDescent="0.2">
      <c r="A1759" s="12" t="str">
        <f t="shared" si="28"/>
        <v/>
      </c>
    </row>
    <row r="1760" spans="1:1" x14ac:dyDescent="0.2">
      <c r="A1760" s="12" t="str">
        <f t="shared" si="28"/>
        <v/>
      </c>
    </row>
    <row r="1761" spans="1:1" x14ac:dyDescent="0.2">
      <c r="A1761" s="12" t="str">
        <f t="shared" si="28"/>
        <v/>
      </c>
    </row>
    <row r="1762" spans="1:1" x14ac:dyDescent="0.2">
      <c r="A1762" s="12" t="str">
        <f t="shared" si="28"/>
        <v/>
      </c>
    </row>
    <row r="1763" spans="1:1" x14ac:dyDescent="0.2">
      <c r="A1763" s="12" t="str">
        <f t="shared" si="28"/>
        <v/>
      </c>
    </row>
    <row r="1764" spans="1:1" x14ac:dyDescent="0.2">
      <c r="A1764" s="12" t="str">
        <f t="shared" si="28"/>
        <v/>
      </c>
    </row>
    <row r="1765" spans="1:1" x14ac:dyDescent="0.2">
      <c r="A1765" s="12" t="str">
        <f t="shared" si="28"/>
        <v/>
      </c>
    </row>
    <row r="1766" spans="1:1" x14ac:dyDescent="0.2">
      <c r="A1766" s="12" t="str">
        <f t="shared" si="28"/>
        <v/>
      </c>
    </row>
    <row r="1767" spans="1:1" x14ac:dyDescent="0.2">
      <c r="A1767" s="12" t="str">
        <f t="shared" si="28"/>
        <v/>
      </c>
    </row>
    <row r="1768" spans="1:1" x14ac:dyDescent="0.2">
      <c r="A1768" s="12" t="str">
        <f t="shared" si="28"/>
        <v/>
      </c>
    </row>
    <row r="1769" spans="1:1" x14ac:dyDescent="0.2">
      <c r="A1769" s="12" t="str">
        <f t="shared" si="28"/>
        <v/>
      </c>
    </row>
    <row r="1770" spans="1:1" x14ac:dyDescent="0.2">
      <c r="A1770" s="12" t="str">
        <f t="shared" si="28"/>
        <v/>
      </c>
    </row>
    <row r="1771" spans="1:1" x14ac:dyDescent="0.2">
      <c r="A1771" s="12" t="str">
        <f t="shared" si="28"/>
        <v/>
      </c>
    </row>
    <row r="1772" spans="1:1" x14ac:dyDescent="0.2">
      <c r="A1772" s="12" t="str">
        <f t="shared" si="28"/>
        <v/>
      </c>
    </row>
    <row r="1773" spans="1:1" x14ac:dyDescent="0.2">
      <c r="A1773" s="12" t="str">
        <f t="shared" si="28"/>
        <v/>
      </c>
    </row>
    <row r="1774" spans="1:1" x14ac:dyDescent="0.2">
      <c r="A1774" s="12" t="str">
        <f t="shared" si="28"/>
        <v/>
      </c>
    </row>
    <row r="1775" spans="1:1" x14ac:dyDescent="0.2">
      <c r="A1775" s="12" t="str">
        <f t="shared" si="28"/>
        <v/>
      </c>
    </row>
    <row r="1776" spans="1:1" x14ac:dyDescent="0.2">
      <c r="A1776" s="12" t="str">
        <f t="shared" si="28"/>
        <v/>
      </c>
    </row>
    <row r="1777" spans="1:1" x14ac:dyDescent="0.2">
      <c r="A1777" s="12" t="str">
        <f t="shared" si="28"/>
        <v/>
      </c>
    </row>
    <row r="1778" spans="1:1" x14ac:dyDescent="0.2">
      <c r="A1778" s="12" t="str">
        <f t="shared" si="28"/>
        <v/>
      </c>
    </row>
    <row r="1779" spans="1:1" x14ac:dyDescent="0.2">
      <c r="A1779" s="12" t="str">
        <f t="shared" si="28"/>
        <v/>
      </c>
    </row>
    <row r="1780" spans="1:1" x14ac:dyDescent="0.2">
      <c r="A1780" s="12" t="str">
        <f t="shared" si="28"/>
        <v/>
      </c>
    </row>
    <row r="1781" spans="1:1" x14ac:dyDescent="0.2">
      <c r="A1781" s="12" t="str">
        <f t="shared" si="28"/>
        <v/>
      </c>
    </row>
    <row r="1782" spans="1:1" x14ac:dyDescent="0.2">
      <c r="A1782" s="12" t="str">
        <f t="shared" si="28"/>
        <v/>
      </c>
    </row>
    <row r="1783" spans="1:1" x14ac:dyDescent="0.2">
      <c r="A1783" s="12" t="str">
        <f t="shared" si="28"/>
        <v/>
      </c>
    </row>
    <row r="1784" spans="1:1" x14ac:dyDescent="0.2">
      <c r="A1784" s="12" t="str">
        <f t="shared" si="28"/>
        <v/>
      </c>
    </row>
    <row r="1785" spans="1:1" x14ac:dyDescent="0.2">
      <c r="A1785" s="12" t="str">
        <f t="shared" si="28"/>
        <v/>
      </c>
    </row>
    <row r="1786" spans="1:1" x14ac:dyDescent="0.2">
      <c r="A1786" s="12" t="str">
        <f t="shared" si="28"/>
        <v/>
      </c>
    </row>
    <row r="1787" spans="1:1" x14ac:dyDescent="0.2">
      <c r="A1787" s="12" t="str">
        <f t="shared" si="28"/>
        <v/>
      </c>
    </row>
    <row r="1788" spans="1:1" x14ac:dyDescent="0.2">
      <c r="A1788" s="12" t="str">
        <f t="shared" si="28"/>
        <v/>
      </c>
    </row>
    <row r="1789" spans="1:1" x14ac:dyDescent="0.2">
      <c r="A1789" s="12" t="str">
        <f t="shared" si="28"/>
        <v/>
      </c>
    </row>
    <row r="1790" spans="1:1" x14ac:dyDescent="0.2">
      <c r="A1790" s="12" t="str">
        <f t="shared" si="28"/>
        <v/>
      </c>
    </row>
    <row r="1791" spans="1:1" x14ac:dyDescent="0.2">
      <c r="A1791" s="12" t="str">
        <f t="shared" si="28"/>
        <v/>
      </c>
    </row>
    <row r="1792" spans="1:1" x14ac:dyDescent="0.2">
      <c r="A1792" s="12" t="str">
        <f t="shared" si="28"/>
        <v/>
      </c>
    </row>
    <row r="1793" spans="1:1" x14ac:dyDescent="0.2">
      <c r="A1793" s="12" t="str">
        <f t="shared" si="28"/>
        <v/>
      </c>
    </row>
    <row r="1794" spans="1:1" x14ac:dyDescent="0.2">
      <c r="A1794" s="12" t="str">
        <f t="shared" si="28"/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ref="A1822:A1885" si="29">IF(LEN(B1822)&gt;1,TEXT(ROW(B1822)-4,"0000"),(IF(LEN(B1823)&gt;1,"unesite naziv","")))</f>
        <v/>
      </c>
    </row>
    <row r="1823" spans="1:1" x14ac:dyDescent="0.2">
      <c r="A1823" s="12" t="str">
        <f t="shared" si="29"/>
        <v/>
      </c>
    </row>
    <row r="1824" spans="1:1" x14ac:dyDescent="0.2">
      <c r="A1824" s="12" t="str">
        <f t="shared" si="29"/>
        <v/>
      </c>
    </row>
    <row r="1825" spans="1:1" x14ac:dyDescent="0.2">
      <c r="A1825" s="12" t="str">
        <f t="shared" si="29"/>
        <v/>
      </c>
    </row>
    <row r="1826" spans="1:1" x14ac:dyDescent="0.2">
      <c r="A1826" s="12" t="str">
        <f t="shared" si="29"/>
        <v/>
      </c>
    </row>
    <row r="1827" spans="1:1" x14ac:dyDescent="0.2">
      <c r="A1827" s="12" t="str">
        <f t="shared" si="29"/>
        <v/>
      </c>
    </row>
    <row r="1828" spans="1:1" x14ac:dyDescent="0.2">
      <c r="A1828" s="12" t="str">
        <f t="shared" si="29"/>
        <v/>
      </c>
    </row>
    <row r="1829" spans="1:1" x14ac:dyDescent="0.2">
      <c r="A1829" s="12" t="str">
        <f t="shared" si="29"/>
        <v/>
      </c>
    </row>
    <row r="1830" spans="1:1" x14ac:dyDescent="0.2">
      <c r="A1830" s="12" t="str">
        <f t="shared" si="29"/>
        <v/>
      </c>
    </row>
    <row r="1831" spans="1:1" x14ac:dyDescent="0.2">
      <c r="A1831" s="12" t="str">
        <f t="shared" si="29"/>
        <v/>
      </c>
    </row>
    <row r="1832" spans="1:1" x14ac:dyDescent="0.2">
      <c r="A1832" s="12" t="str">
        <f t="shared" si="29"/>
        <v/>
      </c>
    </row>
    <row r="1833" spans="1:1" x14ac:dyDescent="0.2">
      <c r="A1833" s="12" t="str">
        <f t="shared" si="29"/>
        <v/>
      </c>
    </row>
    <row r="1834" spans="1:1" x14ac:dyDescent="0.2">
      <c r="A1834" s="12" t="str">
        <f t="shared" si="29"/>
        <v/>
      </c>
    </row>
    <row r="1835" spans="1:1" x14ac:dyDescent="0.2">
      <c r="A1835" s="12" t="str">
        <f t="shared" si="29"/>
        <v/>
      </c>
    </row>
    <row r="1836" spans="1:1" x14ac:dyDescent="0.2">
      <c r="A1836" s="12" t="str">
        <f t="shared" si="29"/>
        <v/>
      </c>
    </row>
    <row r="1837" spans="1:1" x14ac:dyDescent="0.2">
      <c r="A1837" s="12" t="str">
        <f t="shared" si="29"/>
        <v/>
      </c>
    </row>
    <row r="1838" spans="1:1" x14ac:dyDescent="0.2">
      <c r="A1838" s="12" t="str">
        <f t="shared" si="29"/>
        <v/>
      </c>
    </row>
    <row r="1839" spans="1:1" x14ac:dyDescent="0.2">
      <c r="A1839" s="12" t="str">
        <f t="shared" si="29"/>
        <v/>
      </c>
    </row>
    <row r="1840" spans="1:1" x14ac:dyDescent="0.2">
      <c r="A1840" s="12" t="str">
        <f t="shared" si="29"/>
        <v/>
      </c>
    </row>
    <row r="1841" spans="1:1" x14ac:dyDescent="0.2">
      <c r="A1841" s="12" t="str">
        <f t="shared" si="29"/>
        <v/>
      </c>
    </row>
    <row r="1842" spans="1:1" x14ac:dyDescent="0.2">
      <c r="A1842" s="12" t="str">
        <f t="shared" si="29"/>
        <v/>
      </c>
    </row>
    <row r="1843" spans="1:1" x14ac:dyDescent="0.2">
      <c r="A1843" s="12" t="str">
        <f t="shared" si="29"/>
        <v/>
      </c>
    </row>
    <row r="1844" spans="1:1" x14ac:dyDescent="0.2">
      <c r="A1844" s="12" t="str">
        <f t="shared" si="29"/>
        <v/>
      </c>
    </row>
    <row r="1845" spans="1:1" x14ac:dyDescent="0.2">
      <c r="A1845" s="12" t="str">
        <f t="shared" si="29"/>
        <v/>
      </c>
    </row>
    <row r="1846" spans="1:1" x14ac:dyDescent="0.2">
      <c r="A1846" s="12" t="str">
        <f t="shared" si="29"/>
        <v/>
      </c>
    </row>
    <row r="1847" spans="1:1" x14ac:dyDescent="0.2">
      <c r="A1847" s="12" t="str">
        <f t="shared" si="29"/>
        <v/>
      </c>
    </row>
    <row r="1848" spans="1:1" x14ac:dyDescent="0.2">
      <c r="A1848" s="12" t="str">
        <f t="shared" si="29"/>
        <v/>
      </c>
    </row>
    <row r="1849" spans="1:1" x14ac:dyDescent="0.2">
      <c r="A1849" s="12" t="str">
        <f t="shared" si="29"/>
        <v/>
      </c>
    </row>
    <row r="1850" spans="1:1" x14ac:dyDescent="0.2">
      <c r="A1850" s="12" t="str">
        <f t="shared" si="29"/>
        <v/>
      </c>
    </row>
    <row r="1851" spans="1:1" x14ac:dyDescent="0.2">
      <c r="A1851" s="12" t="str">
        <f t="shared" si="29"/>
        <v/>
      </c>
    </row>
    <row r="1852" spans="1:1" x14ac:dyDescent="0.2">
      <c r="A1852" s="12" t="str">
        <f t="shared" si="29"/>
        <v/>
      </c>
    </row>
    <row r="1853" spans="1:1" x14ac:dyDescent="0.2">
      <c r="A1853" s="12" t="str">
        <f t="shared" si="29"/>
        <v/>
      </c>
    </row>
    <row r="1854" spans="1:1" x14ac:dyDescent="0.2">
      <c r="A1854" s="12" t="str">
        <f t="shared" si="29"/>
        <v/>
      </c>
    </row>
    <row r="1855" spans="1:1" x14ac:dyDescent="0.2">
      <c r="A1855" s="12" t="str">
        <f t="shared" si="29"/>
        <v/>
      </c>
    </row>
    <row r="1856" spans="1:1" x14ac:dyDescent="0.2">
      <c r="A1856" s="12" t="str">
        <f t="shared" si="29"/>
        <v/>
      </c>
    </row>
    <row r="1857" spans="1:1" x14ac:dyDescent="0.2">
      <c r="A1857" s="12" t="str">
        <f t="shared" si="29"/>
        <v/>
      </c>
    </row>
    <row r="1858" spans="1:1" x14ac:dyDescent="0.2">
      <c r="A1858" s="12" t="str">
        <f t="shared" si="29"/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ref="A1886:A1949" si="30">IF(LEN(B1886)&gt;1,TEXT(ROW(B1886)-4,"0000"),(IF(LEN(B1887)&gt;1,"unesite naziv","")))</f>
        <v/>
      </c>
    </row>
    <row r="1887" spans="1:1" x14ac:dyDescent="0.2">
      <c r="A1887" s="12" t="str">
        <f t="shared" si="30"/>
        <v/>
      </c>
    </row>
    <row r="1888" spans="1:1" x14ac:dyDescent="0.2">
      <c r="A1888" s="12" t="str">
        <f t="shared" si="30"/>
        <v/>
      </c>
    </row>
    <row r="1889" spans="1:1" x14ac:dyDescent="0.2">
      <c r="A1889" s="12" t="str">
        <f t="shared" si="30"/>
        <v/>
      </c>
    </row>
    <row r="1890" spans="1:1" x14ac:dyDescent="0.2">
      <c r="A1890" s="12" t="str">
        <f t="shared" si="30"/>
        <v/>
      </c>
    </row>
    <row r="1891" spans="1:1" x14ac:dyDescent="0.2">
      <c r="A1891" s="12" t="str">
        <f t="shared" si="30"/>
        <v/>
      </c>
    </row>
    <row r="1892" spans="1:1" x14ac:dyDescent="0.2">
      <c r="A1892" s="12" t="str">
        <f t="shared" si="30"/>
        <v/>
      </c>
    </row>
    <row r="1893" spans="1:1" x14ac:dyDescent="0.2">
      <c r="A1893" s="12" t="str">
        <f t="shared" si="30"/>
        <v/>
      </c>
    </row>
    <row r="1894" spans="1:1" x14ac:dyDescent="0.2">
      <c r="A1894" s="12" t="str">
        <f t="shared" si="30"/>
        <v/>
      </c>
    </row>
    <row r="1895" spans="1:1" x14ac:dyDescent="0.2">
      <c r="A1895" s="12" t="str">
        <f t="shared" si="30"/>
        <v/>
      </c>
    </row>
    <row r="1896" spans="1:1" x14ac:dyDescent="0.2">
      <c r="A1896" s="12" t="str">
        <f t="shared" si="30"/>
        <v/>
      </c>
    </row>
    <row r="1897" spans="1:1" x14ac:dyDescent="0.2">
      <c r="A1897" s="12" t="str">
        <f t="shared" si="30"/>
        <v/>
      </c>
    </row>
    <row r="1898" spans="1:1" x14ac:dyDescent="0.2">
      <c r="A1898" s="12" t="str">
        <f t="shared" si="30"/>
        <v/>
      </c>
    </row>
    <row r="1899" spans="1:1" x14ac:dyDescent="0.2">
      <c r="A1899" s="12" t="str">
        <f t="shared" si="30"/>
        <v/>
      </c>
    </row>
    <row r="1900" spans="1:1" x14ac:dyDescent="0.2">
      <c r="A1900" s="12" t="str">
        <f t="shared" si="30"/>
        <v/>
      </c>
    </row>
    <row r="1901" spans="1:1" x14ac:dyDescent="0.2">
      <c r="A1901" s="12" t="str">
        <f t="shared" si="30"/>
        <v/>
      </c>
    </row>
    <row r="1902" spans="1:1" x14ac:dyDescent="0.2">
      <c r="A1902" s="12" t="str">
        <f t="shared" si="30"/>
        <v/>
      </c>
    </row>
    <row r="1903" spans="1:1" x14ac:dyDescent="0.2">
      <c r="A1903" s="12" t="str">
        <f t="shared" si="30"/>
        <v/>
      </c>
    </row>
    <row r="1904" spans="1:1" x14ac:dyDescent="0.2">
      <c r="A1904" s="12" t="str">
        <f t="shared" si="30"/>
        <v/>
      </c>
    </row>
    <row r="1905" spans="1:1" x14ac:dyDescent="0.2">
      <c r="A1905" s="12" t="str">
        <f t="shared" si="30"/>
        <v/>
      </c>
    </row>
    <row r="1906" spans="1:1" x14ac:dyDescent="0.2">
      <c r="A1906" s="12" t="str">
        <f t="shared" si="30"/>
        <v/>
      </c>
    </row>
    <row r="1907" spans="1:1" x14ac:dyDescent="0.2">
      <c r="A1907" s="12" t="str">
        <f t="shared" si="30"/>
        <v/>
      </c>
    </row>
    <row r="1908" spans="1:1" x14ac:dyDescent="0.2">
      <c r="A1908" s="12" t="str">
        <f t="shared" si="30"/>
        <v/>
      </c>
    </row>
    <row r="1909" spans="1:1" x14ac:dyDescent="0.2">
      <c r="A1909" s="12" t="str">
        <f t="shared" si="30"/>
        <v/>
      </c>
    </row>
    <row r="1910" spans="1:1" x14ac:dyDescent="0.2">
      <c r="A1910" s="12" t="str">
        <f t="shared" si="30"/>
        <v/>
      </c>
    </row>
    <row r="1911" spans="1:1" x14ac:dyDescent="0.2">
      <c r="A1911" s="12" t="str">
        <f t="shared" si="30"/>
        <v/>
      </c>
    </row>
    <row r="1912" spans="1:1" x14ac:dyDescent="0.2">
      <c r="A1912" s="12" t="str">
        <f t="shared" si="30"/>
        <v/>
      </c>
    </row>
    <row r="1913" spans="1:1" x14ac:dyDescent="0.2">
      <c r="A1913" s="12" t="str">
        <f t="shared" si="30"/>
        <v/>
      </c>
    </row>
    <row r="1914" spans="1:1" x14ac:dyDescent="0.2">
      <c r="A1914" s="12" t="str">
        <f t="shared" si="30"/>
        <v/>
      </c>
    </row>
    <row r="1915" spans="1:1" x14ac:dyDescent="0.2">
      <c r="A1915" s="12" t="str">
        <f t="shared" si="30"/>
        <v/>
      </c>
    </row>
    <row r="1916" spans="1:1" x14ac:dyDescent="0.2">
      <c r="A1916" s="12" t="str">
        <f t="shared" si="30"/>
        <v/>
      </c>
    </row>
    <row r="1917" spans="1:1" x14ac:dyDescent="0.2">
      <c r="A1917" s="12" t="str">
        <f t="shared" si="30"/>
        <v/>
      </c>
    </row>
    <row r="1918" spans="1:1" x14ac:dyDescent="0.2">
      <c r="A1918" s="12" t="str">
        <f t="shared" si="30"/>
        <v/>
      </c>
    </row>
    <row r="1919" spans="1:1" x14ac:dyDescent="0.2">
      <c r="A1919" s="12" t="str">
        <f t="shared" si="30"/>
        <v/>
      </c>
    </row>
    <row r="1920" spans="1:1" x14ac:dyDescent="0.2">
      <c r="A1920" s="12" t="str">
        <f t="shared" si="30"/>
        <v/>
      </c>
    </row>
    <row r="1921" spans="1:1" x14ac:dyDescent="0.2">
      <c r="A1921" s="12" t="str">
        <f t="shared" si="30"/>
        <v/>
      </c>
    </row>
    <row r="1922" spans="1:1" x14ac:dyDescent="0.2">
      <c r="A1922" s="12" t="str">
        <f t="shared" si="30"/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ref="A1950:A2013" si="31">IF(LEN(B1950)&gt;1,TEXT(ROW(B1950)-4,"0000"),(IF(LEN(B1951)&gt;1,"unesite naziv","")))</f>
        <v/>
      </c>
    </row>
    <row r="1951" spans="1:1" x14ac:dyDescent="0.2">
      <c r="A1951" s="12" t="str">
        <f t="shared" si="31"/>
        <v/>
      </c>
    </row>
    <row r="1952" spans="1:1" x14ac:dyDescent="0.2">
      <c r="A1952" s="12" t="str">
        <f t="shared" si="31"/>
        <v/>
      </c>
    </row>
    <row r="1953" spans="1:1" x14ac:dyDescent="0.2">
      <c r="A1953" s="12" t="str">
        <f t="shared" si="31"/>
        <v/>
      </c>
    </row>
    <row r="1954" spans="1:1" x14ac:dyDescent="0.2">
      <c r="A1954" s="12" t="str">
        <f t="shared" si="31"/>
        <v/>
      </c>
    </row>
    <row r="1955" spans="1:1" x14ac:dyDescent="0.2">
      <c r="A1955" s="12" t="str">
        <f t="shared" si="31"/>
        <v/>
      </c>
    </row>
    <row r="1956" spans="1:1" x14ac:dyDescent="0.2">
      <c r="A1956" s="12" t="str">
        <f t="shared" si="31"/>
        <v/>
      </c>
    </row>
    <row r="1957" spans="1:1" x14ac:dyDescent="0.2">
      <c r="A1957" s="12" t="str">
        <f t="shared" si="31"/>
        <v/>
      </c>
    </row>
    <row r="1958" spans="1:1" x14ac:dyDescent="0.2">
      <c r="A1958" s="12" t="str">
        <f t="shared" si="31"/>
        <v/>
      </c>
    </row>
    <row r="1959" spans="1:1" x14ac:dyDescent="0.2">
      <c r="A1959" s="12" t="str">
        <f t="shared" si="31"/>
        <v/>
      </c>
    </row>
    <row r="1960" spans="1:1" x14ac:dyDescent="0.2">
      <c r="A1960" s="12" t="str">
        <f t="shared" si="31"/>
        <v/>
      </c>
    </row>
    <row r="1961" spans="1:1" x14ac:dyDescent="0.2">
      <c r="A1961" s="12" t="str">
        <f t="shared" si="31"/>
        <v/>
      </c>
    </row>
    <row r="1962" spans="1:1" x14ac:dyDescent="0.2">
      <c r="A1962" s="12" t="str">
        <f t="shared" si="31"/>
        <v/>
      </c>
    </row>
    <row r="1963" spans="1:1" x14ac:dyDescent="0.2">
      <c r="A1963" s="12" t="str">
        <f t="shared" si="31"/>
        <v/>
      </c>
    </row>
    <row r="1964" spans="1:1" x14ac:dyDescent="0.2">
      <c r="A1964" s="12" t="str">
        <f t="shared" si="31"/>
        <v/>
      </c>
    </row>
    <row r="1965" spans="1:1" x14ac:dyDescent="0.2">
      <c r="A1965" s="12" t="str">
        <f t="shared" si="31"/>
        <v/>
      </c>
    </row>
    <row r="1966" spans="1:1" x14ac:dyDescent="0.2">
      <c r="A1966" s="12" t="str">
        <f t="shared" si="31"/>
        <v/>
      </c>
    </row>
    <row r="1967" spans="1:1" x14ac:dyDescent="0.2">
      <c r="A1967" s="12" t="str">
        <f t="shared" si="31"/>
        <v/>
      </c>
    </row>
    <row r="1968" spans="1:1" x14ac:dyDescent="0.2">
      <c r="A1968" s="12" t="str">
        <f t="shared" si="31"/>
        <v/>
      </c>
    </row>
    <row r="1969" spans="1:1" x14ac:dyDescent="0.2">
      <c r="A1969" s="12" t="str">
        <f t="shared" si="31"/>
        <v/>
      </c>
    </row>
    <row r="1970" spans="1:1" x14ac:dyDescent="0.2">
      <c r="A1970" s="12" t="str">
        <f t="shared" si="31"/>
        <v/>
      </c>
    </row>
    <row r="1971" spans="1:1" x14ac:dyDescent="0.2">
      <c r="A1971" s="12" t="str">
        <f t="shared" si="31"/>
        <v/>
      </c>
    </row>
    <row r="1972" spans="1:1" x14ac:dyDescent="0.2">
      <c r="A1972" s="12" t="str">
        <f t="shared" si="31"/>
        <v/>
      </c>
    </row>
    <row r="1973" spans="1:1" x14ac:dyDescent="0.2">
      <c r="A1973" s="12" t="str">
        <f t="shared" si="31"/>
        <v/>
      </c>
    </row>
    <row r="1974" spans="1:1" x14ac:dyDescent="0.2">
      <c r="A1974" s="12" t="str">
        <f t="shared" si="31"/>
        <v/>
      </c>
    </row>
    <row r="1975" spans="1:1" x14ac:dyDescent="0.2">
      <c r="A1975" s="12" t="str">
        <f t="shared" si="31"/>
        <v/>
      </c>
    </row>
    <row r="1976" spans="1:1" x14ac:dyDescent="0.2">
      <c r="A1976" s="12" t="str">
        <f t="shared" si="31"/>
        <v/>
      </c>
    </row>
    <row r="1977" spans="1:1" x14ac:dyDescent="0.2">
      <c r="A1977" s="12" t="str">
        <f t="shared" si="31"/>
        <v/>
      </c>
    </row>
    <row r="1978" spans="1:1" x14ac:dyDescent="0.2">
      <c r="A1978" s="12" t="str">
        <f t="shared" si="31"/>
        <v/>
      </c>
    </row>
    <row r="1979" spans="1:1" x14ac:dyDescent="0.2">
      <c r="A1979" s="12" t="str">
        <f t="shared" si="31"/>
        <v/>
      </c>
    </row>
    <row r="1980" spans="1:1" x14ac:dyDescent="0.2">
      <c r="A1980" s="12" t="str">
        <f t="shared" si="31"/>
        <v/>
      </c>
    </row>
    <row r="1981" spans="1:1" x14ac:dyDescent="0.2">
      <c r="A1981" s="12" t="str">
        <f t="shared" si="31"/>
        <v/>
      </c>
    </row>
    <row r="1982" spans="1:1" x14ac:dyDescent="0.2">
      <c r="A1982" s="12" t="str">
        <f t="shared" si="31"/>
        <v/>
      </c>
    </row>
    <row r="1983" spans="1:1" x14ac:dyDescent="0.2">
      <c r="A1983" s="12" t="str">
        <f t="shared" si="31"/>
        <v/>
      </c>
    </row>
    <row r="1984" spans="1:1" x14ac:dyDescent="0.2">
      <c r="A1984" s="12" t="str">
        <f t="shared" si="31"/>
        <v/>
      </c>
    </row>
    <row r="1985" spans="1:1" x14ac:dyDescent="0.2">
      <c r="A1985" s="12" t="str">
        <f t="shared" si="31"/>
        <v/>
      </c>
    </row>
    <row r="1986" spans="1:1" x14ac:dyDescent="0.2">
      <c r="A1986" s="12" t="str">
        <f t="shared" si="31"/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ref="A2014:A2077" si="32">IF(LEN(B2014)&gt;1,TEXT(ROW(B2014)-4,"0000"),(IF(LEN(B2015)&gt;1,"unesite naziv","")))</f>
        <v/>
      </c>
    </row>
    <row r="2015" spans="1:1" x14ac:dyDescent="0.2">
      <c r="A2015" s="12" t="str">
        <f t="shared" si="32"/>
        <v/>
      </c>
    </row>
    <row r="2016" spans="1:1" x14ac:dyDescent="0.2">
      <c r="A2016" s="12" t="str">
        <f t="shared" si="32"/>
        <v/>
      </c>
    </row>
    <row r="2017" spans="1:1" x14ac:dyDescent="0.2">
      <c r="A2017" s="12" t="str">
        <f t="shared" si="32"/>
        <v/>
      </c>
    </row>
    <row r="2018" spans="1:1" x14ac:dyDescent="0.2">
      <c r="A2018" s="12" t="str">
        <f t="shared" si="32"/>
        <v/>
      </c>
    </row>
    <row r="2019" spans="1:1" x14ac:dyDescent="0.2">
      <c r="A2019" s="12" t="str">
        <f t="shared" si="32"/>
        <v/>
      </c>
    </row>
    <row r="2020" spans="1:1" x14ac:dyDescent="0.2">
      <c r="A2020" s="12" t="str">
        <f t="shared" si="32"/>
        <v/>
      </c>
    </row>
    <row r="2021" spans="1:1" x14ac:dyDescent="0.2">
      <c r="A2021" s="12" t="str">
        <f t="shared" si="32"/>
        <v/>
      </c>
    </row>
    <row r="2022" spans="1:1" x14ac:dyDescent="0.2">
      <c r="A2022" s="12" t="str">
        <f t="shared" si="32"/>
        <v/>
      </c>
    </row>
    <row r="2023" spans="1:1" x14ac:dyDescent="0.2">
      <c r="A2023" s="12" t="str">
        <f t="shared" si="32"/>
        <v/>
      </c>
    </row>
    <row r="2024" spans="1:1" x14ac:dyDescent="0.2">
      <c r="A2024" s="12" t="str">
        <f t="shared" si="32"/>
        <v/>
      </c>
    </row>
    <row r="2025" spans="1:1" x14ac:dyDescent="0.2">
      <c r="A2025" s="12" t="str">
        <f t="shared" si="32"/>
        <v/>
      </c>
    </row>
    <row r="2026" spans="1:1" x14ac:dyDescent="0.2">
      <c r="A2026" s="12" t="str">
        <f t="shared" si="32"/>
        <v/>
      </c>
    </row>
    <row r="2027" spans="1:1" x14ac:dyDescent="0.2">
      <c r="A2027" s="12" t="str">
        <f t="shared" si="32"/>
        <v/>
      </c>
    </row>
    <row r="2028" spans="1:1" x14ac:dyDescent="0.2">
      <c r="A2028" s="12" t="str">
        <f t="shared" si="32"/>
        <v/>
      </c>
    </row>
    <row r="2029" spans="1:1" x14ac:dyDescent="0.2">
      <c r="A2029" s="12" t="str">
        <f t="shared" si="32"/>
        <v/>
      </c>
    </row>
    <row r="2030" spans="1:1" x14ac:dyDescent="0.2">
      <c r="A2030" s="12" t="str">
        <f t="shared" si="32"/>
        <v/>
      </c>
    </row>
    <row r="2031" spans="1:1" x14ac:dyDescent="0.2">
      <c r="A2031" s="12" t="str">
        <f t="shared" si="32"/>
        <v/>
      </c>
    </row>
    <row r="2032" spans="1:1" x14ac:dyDescent="0.2">
      <c r="A2032" s="12" t="str">
        <f t="shared" si="32"/>
        <v/>
      </c>
    </row>
    <row r="2033" spans="1:1" x14ac:dyDescent="0.2">
      <c r="A2033" s="12" t="str">
        <f t="shared" si="32"/>
        <v/>
      </c>
    </row>
    <row r="2034" spans="1:1" x14ac:dyDescent="0.2">
      <c r="A2034" s="12" t="str">
        <f t="shared" si="32"/>
        <v/>
      </c>
    </row>
    <row r="2035" spans="1:1" x14ac:dyDescent="0.2">
      <c r="A2035" s="12" t="str">
        <f t="shared" si="32"/>
        <v/>
      </c>
    </row>
    <row r="2036" spans="1:1" x14ac:dyDescent="0.2">
      <c r="A2036" s="12" t="str">
        <f t="shared" si="32"/>
        <v/>
      </c>
    </row>
    <row r="2037" spans="1:1" x14ac:dyDescent="0.2">
      <c r="A2037" s="12" t="str">
        <f t="shared" si="32"/>
        <v/>
      </c>
    </row>
    <row r="2038" spans="1:1" x14ac:dyDescent="0.2">
      <c r="A2038" s="12" t="str">
        <f t="shared" si="32"/>
        <v/>
      </c>
    </row>
    <row r="2039" spans="1:1" x14ac:dyDescent="0.2">
      <c r="A2039" s="12" t="str">
        <f t="shared" si="32"/>
        <v/>
      </c>
    </row>
    <row r="2040" spans="1:1" x14ac:dyDescent="0.2">
      <c r="A2040" s="12" t="str">
        <f t="shared" si="32"/>
        <v/>
      </c>
    </row>
    <row r="2041" spans="1:1" x14ac:dyDescent="0.2">
      <c r="A2041" s="12" t="str">
        <f t="shared" si="32"/>
        <v/>
      </c>
    </row>
    <row r="2042" spans="1:1" x14ac:dyDescent="0.2">
      <c r="A2042" s="12" t="str">
        <f t="shared" si="32"/>
        <v/>
      </c>
    </row>
    <row r="2043" spans="1:1" x14ac:dyDescent="0.2">
      <c r="A2043" s="12" t="str">
        <f t="shared" si="32"/>
        <v/>
      </c>
    </row>
    <row r="2044" spans="1:1" x14ac:dyDescent="0.2">
      <c r="A2044" s="12" t="str">
        <f t="shared" si="32"/>
        <v/>
      </c>
    </row>
    <row r="2045" spans="1:1" x14ac:dyDescent="0.2">
      <c r="A2045" s="12" t="str">
        <f t="shared" si="32"/>
        <v/>
      </c>
    </row>
    <row r="2046" spans="1:1" x14ac:dyDescent="0.2">
      <c r="A2046" s="12" t="str">
        <f t="shared" si="32"/>
        <v/>
      </c>
    </row>
    <row r="2047" spans="1:1" x14ac:dyDescent="0.2">
      <c r="A2047" s="12" t="str">
        <f t="shared" si="32"/>
        <v/>
      </c>
    </row>
    <row r="2048" spans="1:1" x14ac:dyDescent="0.2">
      <c r="A2048" s="12" t="str">
        <f t="shared" si="32"/>
        <v/>
      </c>
    </row>
    <row r="2049" spans="1:1" x14ac:dyDescent="0.2">
      <c r="A2049" s="12" t="str">
        <f t="shared" si="32"/>
        <v/>
      </c>
    </row>
    <row r="2050" spans="1:1" x14ac:dyDescent="0.2">
      <c r="A2050" s="12" t="str">
        <f t="shared" si="32"/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ref="A2078:A2141" si="33">IF(LEN(B2078)&gt;1,TEXT(ROW(B2078)-4,"0000"),(IF(LEN(B2079)&gt;1,"unesite naziv","")))</f>
        <v/>
      </c>
    </row>
    <row r="2079" spans="1:1" x14ac:dyDescent="0.2">
      <c r="A2079" s="12" t="str">
        <f t="shared" si="33"/>
        <v/>
      </c>
    </row>
    <row r="2080" spans="1:1" x14ac:dyDescent="0.2">
      <c r="A2080" s="12" t="str">
        <f t="shared" si="33"/>
        <v/>
      </c>
    </row>
    <row r="2081" spans="1:1" x14ac:dyDescent="0.2">
      <c r="A2081" s="12" t="str">
        <f t="shared" si="33"/>
        <v/>
      </c>
    </row>
    <row r="2082" spans="1:1" x14ac:dyDescent="0.2">
      <c r="A2082" s="12" t="str">
        <f t="shared" si="33"/>
        <v/>
      </c>
    </row>
    <row r="2083" spans="1:1" x14ac:dyDescent="0.2">
      <c r="A2083" s="12" t="str">
        <f t="shared" si="33"/>
        <v/>
      </c>
    </row>
    <row r="2084" spans="1:1" x14ac:dyDescent="0.2">
      <c r="A2084" s="12" t="str">
        <f t="shared" si="33"/>
        <v/>
      </c>
    </row>
    <row r="2085" spans="1:1" x14ac:dyDescent="0.2">
      <c r="A2085" s="12" t="str">
        <f t="shared" si="33"/>
        <v/>
      </c>
    </row>
    <row r="2086" spans="1:1" x14ac:dyDescent="0.2">
      <c r="A2086" s="12" t="str">
        <f t="shared" si="33"/>
        <v/>
      </c>
    </row>
    <row r="2087" spans="1:1" x14ac:dyDescent="0.2">
      <c r="A2087" s="12" t="str">
        <f t="shared" si="33"/>
        <v/>
      </c>
    </row>
    <row r="2088" spans="1:1" x14ac:dyDescent="0.2">
      <c r="A2088" s="12" t="str">
        <f t="shared" si="33"/>
        <v/>
      </c>
    </row>
    <row r="2089" spans="1:1" x14ac:dyDescent="0.2">
      <c r="A2089" s="12" t="str">
        <f t="shared" si="33"/>
        <v/>
      </c>
    </row>
    <row r="2090" spans="1:1" x14ac:dyDescent="0.2">
      <c r="A2090" s="12" t="str">
        <f t="shared" si="33"/>
        <v/>
      </c>
    </row>
    <row r="2091" spans="1:1" x14ac:dyDescent="0.2">
      <c r="A2091" s="12" t="str">
        <f t="shared" si="33"/>
        <v/>
      </c>
    </row>
    <row r="2092" spans="1:1" x14ac:dyDescent="0.2">
      <c r="A2092" s="12" t="str">
        <f t="shared" si="33"/>
        <v/>
      </c>
    </row>
    <row r="2093" spans="1:1" x14ac:dyDescent="0.2">
      <c r="A2093" s="12" t="str">
        <f t="shared" si="33"/>
        <v/>
      </c>
    </row>
    <row r="2094" spans="1:1" x14ac:dyDescent="0.2">
      <c r="A2094" s="12" t="str">
        <f t="shared" si="33"/>
        <v/>
      </c>
    </row>
    <row r="2095" spans="1:1" x14ac:dyDescent="0.2">
      <c r="A2095" s="12" t="str">
        <f t="shared" si="33"/>
        <v/>
      </c>
    </row>
    <row r="2096" spans="1:1" x14ac:dyDescent="0.2">
      <c r="A2096" s="12" t="str">
        <f t="shared" si="33"/>
        <v/>
      </c>
    </row>
    <row r="2097" spans="1:1" x14ac:dyDescent="0.2">
      <c r="A2097" s="12" t="str">
        <f t="shared" si="33"/>
        <v/>
      </c>
    </row>
    <row r="2098" spans="1:1" x14ac:dyDescent="0.2">
      <c r="A2098" s="12" t="str">
        <f t="shared" si="33"/>
        <v/>
      </c>
    </row>
    <row r="2099" spans="1:1" x14ac:dyDescent="0.2">
      <c r="A2099" s="12" t="str">
        <f t="shared" si="33"/>
        <v/>
      </c>
    </row>
    <row r="2100" spans="1:1" x14ac:dyDescent="0.2">
      <c r="A2100" s="12" t="str">
        <f t="shared" si="33"/>
        <v/>
      </c>
    </row>
    <row r="2101" spans="1:1" x14ac:dyDescent="0.2">
      <c r="A2101" s="12" t="str">
        <f t="shared" si="33"/>
        <v/>
      </c>
    </row>
    <row r="2102" spans="1:1" x14ac:dyDescent="0.2">
      <c r="A2102" s="12" t="str">
        <f t="shared" si="33"/>
        <v/>
      </c>
    </row>
    <row r="2103" spans="1:1" x14ac:dyDescent="0.2">
      <c r="A2103" s="12" t="str">
        <f t="shared" si="33"/>
        <v/>
      </c>
    </row>
    <row r="2104" spans="1:1" x14ac:dyDescent="0.2">
      <c r="A2104" s="12" t="str">
        <f t="shared" si="33"/>
        <v/>
      </c>
    </row>
    <row r="2105" spans="1:1" x14ac:dyDescent="0.2">
      <c r="A2105" s="12" t="str">
        <f t="shared" si="33"/>
        <v/>
      </c>
    </row>
    <row r="2106" spans="1:1" x14ac:dyDescent="0.2">
      <c r="A2106" s="12" t="str">
        <f t="shared" si="33"/>
        <v/>
      </c>
    </row>
    <row r="2107" spans="1:1" x14ac:dyDescent="0.2">
      <c r="A2107" s="12" t="str">
        <f t="shared" si="33"/>
        <v/>
      </c>
    </row>
    <row r="2108" spans="1:1" x14ac:dyDescent="0.2">
      <c r="A2108" s="12" t="str">
        <f t="shared" si="33"/>
        <v/>
      </c>
    </row>
    <row r="2109" spans="1:1" x14ac:dyDescent="0.2">
      <c r="A2109" s="12" t="str">
        <f t="shared" si="33"/>
        <v/>
      </c>
    </row>
    <row r="2110" spans="1:1" x14ac:dyDescent="0.2">
      <c r="A2110" s="12" t="str">
        <f t="shared" si="33"/>
        <v/>
      </c>
    </row>
    <row r="2111" spans="1:1" x14ac:dyDescent="0.2">
      <c r="A2111" s="12" t="str">
        <f t="shared" si="33"/>
        <v/>
      </c>
    </row>
    <row r="2112" spans="1:1" x14ac:dyDescent="0.2">
      <c r="A2112" s="12" t="str">
        <f t="shared" si="33"/>
        <v/>
      </c>
    </row>
    <row r="2113" spans="1:1" x14ac:dyDescent="0.2">
      <c r="A2113" s="12" t="str">
        <f t="shared" si="33"/>
        <v/>
      </c>
    </row>
    <row r="2114" spans="1:1" x14ac:dyDescent="0.2">
      <c r="A2114" s="12" t="str">
        <f t="shared" si="33"/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ref="A2142:A2205" si="34">IF(LEN(B2142)&gt;1,TEXT(ROW(B2142)-4,"0000"),(IF(LEN(B2143)&gt;1,"unesite naziv","")))</f>
        <v/>
      </c>
    </row>
    <row r="2143" spans="1:1" x14ac:dyDescent="0.2">
      <c r="A2143" s="12" t="str">
        <f t="shared" si="34"/>
        <v/>
      </c>
    </row>
    <row r="2144" spans="1:1" x14ac:dyDescent="0.2">
      <c r="A2144" s="12" t="str">
        <f t="shared" si="34"/>
        <v/>
      </c>
    </row>
    <row r="2145" spans="1:1" x14ac:dyDescent="0.2">
      <c r="A2145" s="12" t="str">
        <f t="shared" si="34"/>
        <v/>
      </c>
    </row>
    <row r="2146" spans="1:1" x14ac:dyDescent="0.2">
      <c r="A2146" s="12" t="str">
        <f t="shared" si="34"/>
        <v/>
      </c>
    </row>
    <row r="2147" spans="1:1" x14ac:dyDescent="0.2">
      <c r="A2147" s="12" t="str">
        <f t="shared" si="34"/>
        <v/>
      </c>
    </row>
    <row r="2148" spans="1:1" x14ac:dyDescent="0.2">
      <c r="A2148" s="12" t="str">
        <f t="shared" si="34"/>
        <v/>
      </c>
    </row>
    <row r="2149" spans="1:1" x14ac:dyDescent="0.2">
      <c r="A2149" s="12" t="str">
        <f t="shared" si="34"/>
        <v/>
      </c>
    </row>
    <row r="2150" spans="1:1" x14ac:dyDescent="0.2">
      <c r="A2150" s="12" t="str">
        <f t="shared" si="34"/>
        <v/>
      </c>
    </row>
    <row r="2151" spans="1:1" x14ac:dyDescent="0.2">
      <c r="A2151" s="12" t="str">
        <f t="shared" si="34"/>
        <v/>
      </c>
    </row>
    <row r="2152" spans="1:1" x14ac:dyDescent="0.2">
      <c r="A2152" s="12" t="str">
        <f t="shared" si="34"/>
        <v/>
      </c>
    </row>
    <row r="2153" spans="1:1" x14ac:dyDescent="0.2">
      <c r="A2153" s="12" t="str">
        <f t="shared" si="34"/>
        <v/>
      </c>
    </row>
    <row r="2154" spans="1:1" x14ac:dyDescent="0.2">
      <c r="A2154" s="12" t="str">
        <f t="shared" si="34"/>
        <v/>
      </c>
    </row>
    <row r="2155" spans="1:1" x14ac:dyDescent="0.2">
      <c r="A2155" s="12" t="str">
        <f t="shared" si="34"/>
        <v/>
      </c>
    </row>
    <row r="2156" spans="1:1" x14ac:dyDescent="0.2">
      <c r="A2156" s="12" t="str">
        <f t="shared" si="34"/>
        <v/>
      </c>
    </row>
    <row r="2157" spans="1:1" x14ac:dyDescent="0.2">
      <c r="A2157" s="12" t="str">
        <f t="shared" si="34"/>
        <v/>
      </c>
    </row>
    <row r="2158" spans="1:1" x14ac:dyDescent="0.2">
      <c r="A2158" s="12" t="str">
        <f t="shared" si="34"/>
        <v/>
      </c>
    </row>
    <row r="2159" spans="1:1" x14ac:dyDescent="0.2">
      <c r="A2159" s="12" t="str">
        <f t="shared" si="34"/>
        <v/>
      </c>
    </row>
    <row r="2160" spans="1:1" x14ac:dyDescent="0.2">
      <c r="A2160" s="12" t="str">
        <f t="shared" si="34"/>
        <v/>
      </c>
    </row>
    <row r="2161" spans="1:1" x14ac:dyDescent="0.2">
      <c r="A2161" s="12" t="str">
        <f t="shared" si="34"/>
        <v/>
      </c>
    </row>
    <row r="2162" spans="1:1" x14ac:dyDescent="0.2">
      <c r="A2162" s="12" t="str">
        <f t="shared" si="34"/>
        <v/>
      </c>
    </row>
    <row r="2163" spans="1:1" x14ac:dyDescent="0.2">
      <c r="A2163" s="12" t="str">
        <f t="shared" si="34"/>
        <v/>
      </c>
    </row>
    <row r="2164" spans="1:1" x14ac:dyDescent="0.2">
      <c r="A2164" s="12" t="str">
        <f t="shared" si="34"/>
        <v/>
      </c>
    </row>
    <row r="2165" spans="1:1" x14ac:dyDescent="0.2">
      <c r="A2165" s="12" t="str">
        <f t="shared" si="34"/>
        <v/>
      </c>
    </row>
    <row r="2166" spans="1:1" x14ac:dyDescent="0.2">
      <c r="A2166" s="12" t="str">
        <f t="shared" si="34"/>
        <v/>
      </c>
    </row>
    <row r="2167" spans="1:1" x14ac:dyDescent="0.2">
      <c r="A2167" s="12" t="str">
        <f t="shared" si="34"/>
        <v/>
      </c>
    </row>
    <row r="2168" spans="1:1" x14ac:dyDescent="0.2">
      <c r="A2168" s="12" t="str">
        <f t="shared" si="34"/>
        <v/>
      </c>
    </row>
    <row r="2169" spans="1:1" x14ac:dyDescent="0.2">
      <c r="A2169" s="12" t="str">
        <f t="shared" si="34"/>
        <v/>
      </c>
    </row>
    <row r="2170" spans="1:1" x14ac:dyDescent="0.2">
      <c r="A2170" s="12" t="str">
        <f t="shared" si="34"/>
        <v/>
      </c>
    </row>
    <row r="2171" spans="1:1" x14ac:dyDescent="0.2">
      <c r="A2171" s="12" t="str">
        <f t="shared" si="34"/>
        <v/>
      </c>
    </row>
    <row r="2172" spans="1:1" x14ac:dyDescent="0.2">
      <c r="A2172" s="12" t="str">
        <f t="shared" si="34"/>
        <v/>
      </c>
    </row>
    <row r="2173" spans="1:1" x14ac:dyDescent="0.2">
      <c r="A2173" s="12" t="str">
        <f t="shared" si="34"/>
        <v/>
      </c>
    </row>
    <row r="2174" spans="1:1" x14ac:dyDescent="0.2">
      <c r="A2174" s="12" t="str">
        <f t="shared" si="34"/>
        <v/>
      </c>
    </row>
    <row r="2175" spans="1:1" x14ac:dyDescent="0.2">
      <c r="A2175" s="12" t="str">
        <f t="shared" si="34"/>
        <v/>
      </c>
    </row>
    <row r="2176" spans="1:1" x14ac:dyDescent="0.2">
      <c r="A2176" s="12" t="str">
        <f t="shared" si="34"/>
        <v/>
      </c>
    </row>
    <row r="2177" spans="1:1" x14ac:dyDescent="0.2">
      <c r="A2177" s="12" t="str">
        <f t="shared" si="34"/>
        <v/>
      </c>
    </row>
    <row r="2178" spans="1:1" x14ac:dyDescent="0.2">
      <c r="A2178" s="12" t="str">
        <f t="shared" si="34"/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ref="A2206:A2269" si="35">IF(LEN(B2206)&gt;1,TEXT(ROW(B2206)-4,"0000"),(IF(LEN(B2207)&gt;1,"unesite naziv","")))</f>
        <v/>
      </c>
    </row>
    <row r="2207" spans="1:1" x14ac:dyDescent="0.2">
      <c r="A2207" s="12" t="str">
        <f t="shared" si="35"/>
        <v/>
      </c>
    </row>
    <row r="2208" spans="1:1" x14ac:dyDescent="0.2">
      <c r="A2208" s="12" t="str">
        <f t="shared" si="35"/>
        <v/>
      </c>
    </row>
    <row r="2209" spans="1:1" x14ac:dyDescent="0.2">
      <c r="A2209" s="12" t="str">
        <f t="shared" si="35"/>
        <v/>
      </c>
    </row>
    <row r="2210" spans="1:1" x14ac:dyDescent="0.2">
      <c r="A2210" s="12" t="str">
        <f t="shared" si="35"/>
        <v/>
      </c>
    </row>
    <row r="2211" spans="1:1" x14ac:dyDescent="0.2">
      <c r="A2211" s="12" t="str">
        <f t="shared" si="35"/>
        <v/>
      </c>
    </row>
    <row r="2212" spans="1:1" x14ac:dyDescent="0.2">
      <c r="A2212" s="12" t="str">
        <f t="shared" si="35"/>
        <v/>
      </c>
    </row>
    <row r="2213" spans="1:1" x14ac:dyDescent="0.2">
      <c r="A2213" s="12" t="str">
        <f t="shared" si="35"/>
        <v/>
      </c>
    </row>
    <row r="2214" spans="1:1" x14ac:dyDescent="0.2">
      <c r="A2214" s="12" t="str">
        <f t="shared" si="35"/>
        <v/>
      </c>
    </row>
    <row r="2215" spans="1:1" x14ac:dyDescent="0.2">
      <c r="A2215" s="12" t="str">
        <f t="shared" si="35"/>
        <v/>
      </c>
    </row>
    <row r="2216" spans="1:1" x14ac:dyDescent="0.2">
      <c r="A2216" s="12" t="str">
        <f t="shared" si="35"/>
        <v/>
      </c>
    </row>
    <row r="2217" spans="1:1" x14ac:dyDescent="0.2">
      <c r="A2217" s="12" t="str">
        <f t="shared" si="35"/>
        <v/>
      </c>
    </row>
    <row r="2218" spans="1:1" x14ac:dyDescent="0.2">
      <c r="A2218" s="12" t="str">
        <f t="shared" si="35"/>
        <v/>
      </c>
    </row>
    <row r="2219" spans="1:1" x14ac:dyDescent="0.2">
      <c r="A2219" s="12" t="str">
        <f t="shared" si="35"/>
        <v/>
      </c>
    </row>
    <row r="2220" spans="1:1" x14ac:dyDescent="0.2">
      <c r="A2220" s="12" t="str">
        <f t="shared" si="35"/>
        <v/>
      </c>
    </row>
    <row r="2221" spans="1:1" x14ac:dyDescent="0.2">
      <c r="A2221" s="12" t="str">
        <f t="shared" si="35"/>
        <v/>
      </c>
    </row>
    <row r="2222" spans="1:1" x14ac:dyDescent="0.2">
      <c r="A2222" s="12" t="str">
        <f t="shared" si="35"/>
        <v/>
      </c>
    </row>
    <row r="2223" spans="1:1" x14ac:dyDescent="0.2">
      <c r="A2223" s="12" t="str">
        <f t="shared" si="35"/>
        <v/>
      </c>
    </row>
    <row r="2224" spans="1:1" x14ac:dyDescent="0.2">
      <c r="A2224" s="12" t="str">
        <f t="shared" si="35"/>
        <v/>
      </c>
    </row>
    <row r="2225" spans="1:1" x14ac:dyDescent="0.2">
      <c r="A2225" s="12" t="str">
        <f t="shared" si="35"/>
        <v/>
      </c>
    </row>
    <row r="2226" spans="1:1" x14ac:dyDescent="0.2">
      <c r="A2226" s="12" t="str">
        <f t="shared" si="35"/>
        <v/>
      </c>
    </row>
    <row r="2227" spans="1:1" x14ac:dyDescent="0.2">
      <c r="A2227" s="12" t="str">
        <f t="shared" si="35"/>
        <v/>
      </c>
    </row>
    <row r="2228" spans="1:1" x14ac:dyDescent="0.2">
      <c r="A2228" s="12" t="str">
        <f t="shared" si="35"/>
        <v/>
      </c>
    </row>
    <row r="2229" spans="1:1" x14ac:dyDescent="0.2">
      <c r="A2229" s="12" t="str">
        <f t="shared" si="35"/>
        <v/>
      </c>
    </row>
    <row r="2230" spans="1:1" x14ac:dyDescent="0.2">
      <c r="A2230" s="12" t="str">
        <f t="shared" si="35"/>
        <v/>
      </c>
    </row>
    <row r="2231" spans="1:1" x14ac:dyDescent="0.2">
      <c r="A2231" s="12" t="str">
        <f t="shared" si="35"/>
        <v/>
      </c>
    </row>
    <row r="2232" spans="1:1" x14ac:dyDescent="0.2">
      <c r="A2232" s="12" t="str">
        <f t="shared" si="35"/>
        <v/>
      </c>
    </row>
    <row r="2233" spans="1:1" x14ac:dyDescent="0.2">
      <c r="A2233" s="12" t="str">
        <f t="shared" si="35"/>
        <v/>
      </c>
    </row>
    <row r="2234" spans="1:1" x14ac:dyDescent="0.2">
      <c r="A2234" s="12" t="str">
        <f t="shared" si="35"/>
        <v/>
      </c>
    </row>
    <row r="2235" spans="1:1" x14ac:dyDescent="0.2">
      <c r="A2235" s="12" t="str">
        <f t="shared" si="35"/>
        <v/>
      </c>
    </row>
    <row r="2236" spans="1:1" x14ac:dyDescent="0.2">
      <c r="A2236" s="12" t="str">
        <f t="shared" si="35"/>
        <v/>
      </c>
    </row>
    <row r="2237" spans="1:1" x14ac:dyDescent="0.2">
      <c r="A2237" s="12" t="str">
        <f t="shared" si="35"/>
        <v/>
      </c>
    </row>
    <row r="2238" spans="1:1" x14ac:dyDescent="0.2">
      <c r="A2238" s="12" t="str">
        <f t="shared" si="35"/>
        <v/>
      </c>
    </row>
    <row r="2239" spans="1:1" x14ac:dyDescent="0.2">
      <c r="A2239" s="12" t="str">
        <f t="shared" si="35"/>
        <v/>
      </c>
    </row>
    <row r="2240" spans="1:1" x14ac:dyDescent="0.2">
      <c r="A2240" s="12" t="str">
        <f t="shared" si="35"/>
        <v/>
      </c>
    </row>
    <row r="2241" spans="1:1" x14ac:dyDescent="0.2">
      <c r="A2241" s="12" t="str">
        <f t="shared" si="35"/>
        <v/>
      </c>
    </row>
    <row r="2242" spans="1:1" x14ac:dyDescent="0.2">
      <c r="A2242" s="12" t="str">
        <f t="shared" si="35"/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ref="A2270:A2333" si="36">IF(LEN(B2270)&gt;1,TEXT(ROW(B2270)-4,"0000"),(IF(LEN(B2271)&gt;1,"unesite naziv","")))</f>
        <v/>
      </c>
    </row>
    <row r="2271" spans="1:1" x14ac:dyDescent="0.2">
      <c r="A2271" s="12" t="str">
        <f t="shared" si="36"/>
        <v/>
      </c>
    </row>
    <row r="2272" spans="1:1" x14ac:dyDescent="0.2">
      <c r="A2272" s="12" t="str">
        <f t="shared" si="36"/>
        <v/>
      </c>
    </row>
    <row r="2273" spans="1:1" x14ac:dyDescent="0.2">
      <c r="A2273" s="12" t="str">
        <f t="shared" si="36"/>
        <v/>
      </c>
    </row>
    <row r="2274" spans="1:1" x14ac:dyDescent="0.2">
      <c r="A2274" s="12" t="str">
        <f t="shared" si="36"/>
        <v/>
      </c>
    </row>
    <row r="2275" spans="1:1" x14ac:dyDescent="0.2">
      <c r="A2275" s="12" t="str">
        <f t="shared" si="36"/>
        <v/>
      </c>
    </row>
    <row r="2276" spans="1:1" x14ac:dyDescent="0.2">
      <c r="A2276" s="12" t="str">
        <f t="shared" si="36"/>
        <v/>
      </c>
    </row>
    <row r="2277" spans="1:1" x14ac:dyDescent="0.2">
      <c r="A2277" s="12" t="str">
        <f t="shared" si="36"/>
        <v/>
      </c>
    </row>
    <row r="2278" spans="1:1" x14ac:dyDescent="0.2">
      <c r="A2278" s="12" t="str">
        <f t="shared" si="36"/>
        <v/>
      </c>
    </row>
    <row r="2279" spans="1:1" x14ac:dyDescent="0.2">
      <c r="A2279" s="12" t="str">
        <f t="shared" si="36"/>
        <v/>
      </c>
    </row>
    <row r="2280" spans="1:1" x14ac:dyDescent="0.2">
      <c r="A2280" s="12" t="str">
        <f t="shared" si="36"/>
        <v/>
      </c>
    </row>
    <row r="2281" spans="1:1" x14ac:dyDescent="0.2">
      <c r="A2281" s="12" t="str">
        <f t="shared" si="36"/>
        <v/>
      </c>
    </row>
    <row r="2282" spans="1:1" x14ac:dyDescent="0.2">
      <c r="A2282" s="12" t="str">
        <f t="shared" si="36"/>
        <v/>
      </c>
    </row>
    <row r="2283" spans="1:1" x14ac:dyDescent="0.2">
      <c r="A2283" s="12" t="str">
        <f t="shared" si="36"/>
        <v/>
      </c>
    </row>
    <row r="2284" spans="1:1" x14ac:dyDescent="0.2">
      <c r="A2284" s="12" t="str">
        <f t="shared" si="36"/>
        <v/>
      </c>
    </row>
    <row r="2285" spans="1:1" x14ac:dyDescent="0.2">
      <c r="A2285" s="12" t="str">
        <f t="shared" si="36"/>
        <v/>
      </c>
    </row>
    <row r="2286" spans="1:1" x14ac:dyDescent="0.2">
      <c r="A2286" s="12" t="str">
        <f t="shared" si="36"/>
        <v/>
      </c>
    </row>
    <row r="2287" spans="1:1" x14ac:dyDescent="0.2">
      <c r="A2287" s="12" t="str">
        <f t="shared" si="36"/>
        <v/>
      </c>
    </row>
    <row r="2288" spans="1:1" x14ac:dyDescent="0.2">
      <c r="A2288" s="12" t="str">
        <f t="shared" si="36"/>
        <v/>
      </c>
    </row>
    <row r="2289" spans="1:1" x14ac:dyDescent="0.2">
      <c r="A2289" s="12" t="str">
        <f t="shared" si="36"/>
        <v/>
      </c>
    </row>
    <row r="2290" spans="1:1" x14ac:dyDescent="0.2">
      <c r="A2290" s="12" t="str">
        <f t="shared" si="36"/>
        <v/>
      </c>
    </row>
    <row r="2291" spans="1:1" x14ac:dyDescent="0.2">
      <c r="A2291" s="12" t="str">
        <f t="shared" si="36"/>
        <v/>
      </c>
    </row>
    <row r="2292" spans="1:1" x14ac:dyDescent="0.2">
      <c r="A2292" s="12" t="str">
        <f t="shared" si="36"/>
        <v/>
      </c>
    </row>
    <row r="2293" spans="1:1" x14ac:dyDescent="0.2">
      <c r="A2293" s="12" t="str">
        <f t="shared" si="36"/>
        <v/>
      </c>
    </row>
    <row r="2294" spans="1:1" x14ac:dyDescent="0.2">
      <c r="A2294" s="12" t="str">
        <f t="shared" si="36"/>
        <v/>
      </c>
    </row>
    <row r="2295" spans="1:1" x14ac:dyDescent="0.2">
      <c r="A2295" s="12" t="str">
        <f t="shared" si="36"/>
        <v/>
      </c>
    </row>
    <row r="2296" spans="1:1" x14ac:dyDescent="0.2">
      <c r="A2296" s="12" t="str">
        <f t="shared" si="36"/>
        <v/>
      </c>
    </row>
    <row r="2297" spans="1:1" x14ac:dyDescent="0.2">
      <c r="A2297" s="12" t="str">
        <f t="shared" si="36"/>
        <v/>
      </c>
    </row>
    <row r="2298" spans="1:1" x14ac:dyDescent="0.2">
      <c r="A2298" s="12" t="str">
        <f t="shared" si="36"/>
        <v/>
      </c>
    </row>
    <row r="2299" spans="1:1" x14ac:dyDescent="0.2">
      <c r="A2299" s="12" t="str">
        <f t="shared" si="36"/>
        <v/>
      </c>
    </row>
    <row r="2300" spans="1:1" x14ac:dyDescent="0.2">
      <c r="A2300" s="12" t="str">
        <f t="shared" si="36"/>
        <v/>
      </c>
    </row>
    <row r="2301" spans="1:1" x14ac:dyDescent="0.2">
      <c r="A2301" s="12" t="str">
        <f t="shared" si="36"/>
        <v/>
      </c>
    </row>
    <row r="2302" spans="1:1" x14ac:dyDescent="0.2">
      <c r="A2302" s="12" t="str">
        <f t="shared" si="36"/>
        <v/>
      </c>
    </row>
    <row r="2303" spans="1:1" x14ac:dyDescent="0.2">
      <c r="A2303" s="12" t="str">
        <f t="shared" si="36"/>
        <v/>
      </c>
    </row>
    <row r="2304" spans="1:1" x14ac:dyDescent="0.2">
      <c r="A2304" s="12" t="str">
        <f t="shared" si="36"/>
        <v/>
      </c>
    </row>
    <row r="2305" spans="1:1" x14ac:dyDescent="0.2">
      <c r="A2305" s="12" t="str">
        <f t="shared" si="36"/>
        <v/>
      </c>
    </row>
    <row r="2306" spans="1:1" x14ac:dyDescent="0.2">
      <c r="A2306" s="12" t="str">
        <f t="shared" si="36"/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ref="A2334:A2397" si="37">IF(LEN(B2334)&gt;1,TEXT(ROW(B2334)-4,"0000"),(IF(LEN(B2335)&gt;1,"unesite naziv","")))</f>
        <v/>
      </c>
    </row>
    <row r="2335" spans="1:1" x14ac:dyDescent="0.2">
      <c r="A2335" s="12" t="str">
        <f t="shared" si="37"/>
        <v/>
      </c>
    </row>
    <row r="2336" spans="1:1" x14ac:dyDescent="0.2">
      <c r="A2336" s="12" t="str">
        <f t="shared" si="37"/>
        <v/>
      </c>
    </row>
    <row r="2337" spans="1:1" x14ac:dyDescent="0.2">
      <c r="A2337" s="12" t="str">
        <f t="shared" si="37"/>
        <v/>
      </c>
    </row>
    <row r="2338" spans="1:1" x14ac:dyDescent="0.2">
      <c r="A2338" s="12" t="str">
        <f t="shared" si="37"/>
        <v/>
      </c>
    </row>
    <row r="2339" spans="1:1" x14ac:dyDescent="0.2">
      <c r="A2339" s="12" t="str">
        <f t="shared" si="37"/>
        <v/>
      </c>
    </row>
    <row r="2340" spans="1:1" x14ac:dyDescent="0.2">
      <c r="A2340" s="12" t="str">
        <f t="shared" si="37"/>
        <v/>
      </c>
    </row>
    <row r="2341" spans="1:1" x14ac:dyDescent="0.2">
      <c r="A2341" s="12" t="str">
        <f t="shared" si="37"/>
        <v/>
      </c>
    </row>
    <row r="2342" spans="1:1" x14ac:dyDescent="0.2">
      <c r="A2342" s="12" t="str">
        <f t="shared" si="37"/>
        <v/>
      </c>
    </row>
    <row r="2343" spans="1:1" x14ac:dyDescent="0.2">
      <c r="A2343" s="12" t="str">
        <f t="shared" si="37"/>
        <v/>
      </c>
    </row>
    <row r="2344" spans="1:1" x14ac:dyDescent="0.2">
      <c r="A2344" s="12" t="str">
        <f t="shared" si="37"/>
        <v/>
      </c>
    </row>
    <row r="2345" spans="1:1" x14ac:dyDescent="0.2">
      <c r="A2345" s="12" t="str">
        <f t="shared" si="37"/>
        <v/>
      </c>
    </row>
    <row r="2346" spans="1:1" x14ac:dyDescent="0.2">
      <c r="A2346" s="12" t="str">
        <f t="shared" si="37"/>
        <v/>
      </c>
    </row>
    <row r="2347" spans="1:1" x14ac:dyDescent="0.2">
      <c r="A2347" s="12" t="str">
        <f t="shared" si="37"/>
        <v/>
      </c>
    </row>
    <row r="2348" spans="1:1" x14ac:dyDescent="0.2">
      <c r="A2348" s="12" t="str">
        <f t="shared" si="37"/>
        <v/>
      </c>
    </row>
    <row r="2349" spans="1:1" x14ac:dyDescent="0.2">
      <c r="A2349" s="12" t="str">
        <f t="shared" si="37"/>
        <v/>
      </c>
    </row>
    <row r="2350" spans="1:1" x14ac:dyDescent="0.2">
      <c r="A2350" s="12" t="str">
        <f t="shared" si="37"/>
        <v/>
      </c>
    </row>
    <row r="2351" spans="1:1" x14ac:dyDescent="0.2">
      <c r="A2351" s="12" t="str">
        <f t="shared" si="37"/>
        <v/>
      </c>
    </row>
    <row r="2352" spans="1:1" x14ac:dyDescent="0.2">
      <c r="A2352" s="12" t="str">
        <f t="shared" si="37"/>
        <v/>
      </c>
    </row>
    <row r="2353" spans="1:1" x14ac:dyDescent="0.2">
      <c r="A2353" s="12" t="str">
        <f t="shared" si="37"/>
        <v/>
      </c>
    </row>
    <row r="2354" spans="1:1" x14ac:dyDescent="0.2">
      <c r="A2354" s="12" t="str">
        <f t="shared" si="37"/>
        <v/>
      </c>
    </row>
    <row r="2355" spans="1:1" x14ac:dyDescent="0.2">
      <c r="A2355" s="12" t="str">
        <f t="shared" si="37"/>
        <v/>
      </c>
    </row>
    <row r="2356" spans="1:1" x14ac:dyDescent="0.2">
      <c r="A2356" s="12" t="str">
        <f t="shared" si="37"/>
        <v/>
      </c>
    </row>
    <row r="2357" spans="1:1" x14ac:dyDescent="0.2">
      <c r="A2357" s="12" t="str">
        <f t="shared" si="37"/>
        <v/>
      </c>
    </row>
    <row r="2358" spans="1:1" x14ac:dyDescent="0.2">
      <c r="A2358" s="12" t="str">
        <f t="shared" si="37"/>
        <v/>
      </c>
    </row>
    <row r="2359" spans="1:1" x14ac:dyDescent="0.2">
      <c r="A2359" s="12" t="str">
        <f t="shared" si="37"/>
        <v/>
      </c>
    </row>
    <row r="2360" spans="1:1" x14ac:dyDescent="0.2">
      <c r="A2360" s="12" t="str">
        <f t="shared" si="37"/>
        <v/>
      </c>
    </row>
    <row r="2361" spans="1:1" x14ac:dyDescent="0.2">
      <c r="A2361" s="12" t="str">
        <f t="shared" si="37"/>
        <v/>
      </c>
    </row>
    <row r="2362" spans="1:1" x14ac:dyDescent="0.2">
      <c r="A2362" s="12" t="str">
        <f t="shared" si="37"/>
        <v/>
      </c>
    </row>
    <row r="2363" spans="1:1" x14ac:dyDescent="0.2">
      <c r="A2363" s="12" t="str">
        <f t="shared" si="37"/>
        <v/>
      </c>
    </row>
    <row r="2364" spans="1:1" x14ac:dyDescent="0.2">
      <c r="A2364" s="12" t="str">
        <f t="shared" si="37"/>
        <v/>
      </c>
    </row>
    <row r="2365" spans="1:1" x14ac:dyDescent="0.2">
      <c r="A2365" s="12" t="str">
        <f t="shared" si="37"/>
        <v/>
      </c>
    </row>
    <row r="2366" spans="1:1" x14ac:dyDescent="0.2">
      <c r="A2366" s="12" t="str">
        <f t="shared" si="37"/>
        <v/>
      </c>
    </row>
    <row r="2367" spans="1:1" x14ac:dyDescent="0.2">
      <c r="A2367" s="12" t="str">
        <f t="shared" si="37"/>
        <v/>
      </c>
    </row>
    <row r="2368" spans="1:1" x14ac:dyDescent="0.2">
      <c r="A2368" s="12" t="str">
        <f t="shared" si="37"/>
        <v/>
      </c>
    </row>
    <row r="2369" spans="1:1" x14ac:dyDescent="0.2">
      <c r="A2369" s="12" t="str">
        <f t="shared" si="37"/>
        <v/>
      </c>
    </row>
    <row r="2370" spans="1:1" x14ac:dyDescent="0.2">
      <c r="A2370" s="12" t="str">
        <f t="shared" si="37"/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ref="A2398:A2461" si="38">IF(LEN(B2398)&gt;1,TEXT(ROW(B2398)-4,"0000"),(IF(LEN(B2399)&gt;1,"unesite naziv","")))</f>
        <v/>
      </c>
    </row>
    <row r="2399" spans="1:1" x14ac:dyDescent="0.2">
      <c r="A2399" s="12" t="str">
        <f t="shared" si="38"/>
        <v/>
      </c>
    </row>
    <row r="2400" spans="1:1" x14ac:dyDescent="0.2">
      <c r="A2400" s="12" t="str">
        <f t="shared" si="38"/>
        <v/>
      </c>
    </row>
    <row r="2401" spans="1:1" x14ac:dyDescent="0.2">
      <c r="A2401" s="12" t="str">
        <f t="shared" si="38"/>
        <v/>
      </c>
    </row>
    <row r="2402" spans="1:1" x14ac:dyDescent="0.2">
      <c r="A2402" s="12" t="str">
        <f t="shared" si="38"/>
        <v/>
      </c>
    </row>
    <row r="2403" spans="1:1" x14ac:dyDescent="0.2">
      <c r="A2403" s="12" t="str">
        <f t="shared" si="38"/>
        <v/>
      </c>
    </row>
    <row r="2404" spans="1:1" x14ac:dyDescent="0.2">
      <c r="A2404" s="12" t="str">
        <f t="shared" si="38"/>
        <v/>
      </c>
    </row>
    <row r="2405" spans="1:1" x14ac:dyDescent="0.2">
      <c r="A2405" s="12" t="str">
        <f t="shared" si="38"/>
        <v/>
      </c>
    </row>
    <row r="2406" spans="1:1" x14ac:dyDescent="0.2">
      <c r="A2406" s="12" t="str">
        <f t="shared" si="38"/>
        <v/>
      </c>
    </row>
    <row r="2407" spans="1:1" x14ac:dyDescent="0.2">
      <c r="A2407" s="12" t="str">
        <f t="shared" si="38"/>
        <v/>
      </c>
    </row>
    <row r="2408" spans="1:1" x14ac:dyDescent="0.2">
      <c r="A2408" s="12" t="str">
        <f t="shared" si="38"/>
        <v/>
      </c>
    </row>
    <row r="2409" spans="1:1" x14ac:dyDescent="0.2">
      <c r="A2409" s="12" t="str">
        <f t="shared" si="38"/>
        <v/>
      </c>
    </row>
    <row r="2410" spans="1:1" x14ac:dyDescent="0.2">
      <c r="A2410" s="12" t="str">
        <f t="shared" si="38"/>
        <v/>
      </c>
    </row>
    <row r="2411" spans="1:1" x14ac:dyDescent="0.2">
      <c r="A2411" s="12" t="str">
        <f t="shared" si="38"/>
        <v/>
      </c>
    </row>
    <row r="2412" spans="1:1" x14ac:dyDescent="0.2">
      <c r="A2412" s="12" t="str">
        <f t="shared" si="38"/>
        <v/>
      </c>
    </row>
    <row r="2413" spans="1:1" x14ac:dyDescent="0.2">
      <c r="A2413" s="12" t="str">
        <f t="shared" si="38"/>
        <v/>
      </c>
    </row>
    <row r="2414" spans="1:1" x14ac:dyDescent="0.2">
      <c r="A2414" s="12" t="str">
        <f t="shared" si="38"/>
        <v/>
      </c>
    </row>
    <row r="2415" spans="1:1" x14ac:dyDescent="0.2">
      <c r="A2415" s="12" t="str">
        <f t="shared" si="38"/>
        <v/>
      </c>
    </row>
    <row r="2416" spans="1:1" x14ac:dyDescent="0.2">
      <c r="A2416" s="12" t="str">
        <f t="shared" si="38"/>
        <v/>
      </c>
    </row>
    <row r="2417" spans="1:1" x14ac:dyDescent="0.2">
      <c r="A2417" s="12" t="str">
        <f t="shared" si="38"/>
        <v/>
      </c>
    </row>
    <row r="2418" spans="1:1" x14ac:dyDescent="0.2">
      <c r="A2418" s="12" t="str">
        <f t="shared" si="38"/>
        <v/>
      </c>
    </row>
    <row r="2419" spans="1:1" x14ac:dyDescent="0.2">
      <c r="A2419" s="12" t="str">
        <f t="shared" si="38"/>
        <v/>
      </c>
    </row>
    <row r="2420" spans="1:1" x14ac:dyDescent="0.2">
      <c r="A2420" s="12" t="str">
        <f t="shared" si="38"/>
        <v/>
      </c>
    </row>
    <row r="2421" spans="1:1" x14ac:dyDescent="0.2">
      <c r="A2421" s="12" t="str">
        <f t="shared" si="38"/>
        <v/>
      </c>
    </row>
    <row r="2422" spans="1:1" x14ac:dyDescent="0.2">
      <c r="A2422" s="12" t="str">
        <f t="shared" si="38"/>
        <v/>
      </c>
    </row>
    <row r="2423" spans="1:1" x14ac:dyDescent="0.2">
      <c r="A2423" s="12" t="str">
        <f t="shared" si="38"/>
        <v/>
      </c>
    </row>
    <row r="2424" spans="1:1" x14ac:dyDescent="0.2">
      <c r="A2424" s="12" t="str">
        <f t="shared" si="38"/>
        <v/>
      </c>
    </row>
    <row r="2425" spans="1:1" x14ac:dyDescent="0.2">
      <c r="A2425" s="12" t="str">
        <f t="shared" si="38"/>
        <v/>
      </c>
    </row>
    <row r="2426" spans="1:1" x14ac:dyDescent="0.2">
      <c r="A2426" s="12" t="str">
        <f t="shared" si="38"/>
        <v/>
      </c>
    </row>
    <row r="2427" spans="1:1" x14ac:dyDescent="0.2">
      <c r="A2427" s="12" t="str">
        <f t="shared" si="38"/>
        <v/>
      </c>
    </row>
    <row r="2428" spans="1:1" x14ac:dyDescent="0.2">
      <c r="A2428" s="12" t="str">
        <f t="shared" si="38"/>
        <v/>
      </c>
    </row>
    <row r="2429" spans="1:1" x14ac:dyDescent="0.2">
      <c r="A2429" s="12" t="str">
        <f t="shared" si="38"/>
        <v/>
      </c>
    </row>
    <row r="2430" spans="1:1" x14ac:dyDescent="0.2">
      <c r="A2430" s="12" t="str">
        <f t="shared" si="38"/>
        <v/>
      </c>
    </row>
    <row r="2431" spans="1:1" x14ac:dyDescent="0.2">
      <c r="A2431" s="12" t="str">
        <f t="shared" si="38"/>
        <v/>
      </c>
    </row>
    <row r="2432" spans="1:1" x14ac:dyDescent="0.2">
      <c r="A2432" s="12" t="str">
        <f t="shared" si="38"/>
        <v/>
      </c>
    </row>
    <row r="2433" spans="1:1" x14ac:dyDescent="0.2">
      <c r="A2433" s="12" t="str">
        <f t="shared" si="38"/>
        <v/>
      </c>
    </row>
    <row r="2434" spans="1:1" x14ac:dyDescent="0.2">
      <c r="A2434" s="12" t="str">
        <f t="shared" si="38"/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ref="A2462:A2525" si="39">IF(LEN(B2462)&gt;1,TEXT(ROW(B2462)-4,"0000"),(IF(LEN(B2463)&gt;1,"unesite naziv","")))</f>
        <v/>
      </c>
    </row>
    <row r="2463" spans="1:1" x14ac:dyDescent="0.2">
      <c r="A2463" s="12" t="str">
        <f t="shared" si="39"/>
        <v/>
      </c>
    </row>
    <row r="2464" spans="1:1" x14ac:dyDescent="0.2">
      <c r="A2464" s="12" t="str">
        <f t="shared" si="39"/>
        <v/>
      </c>
    </row>
    <row r="2465" spans="1:1" x14ac:dyDescent="0.2">
      <c r="A2465" s="12" t="str">
        <f t="shared" si="39"/>
        <v/>
      </c>
    </row>
    <row r="2466" spans="1:1" x14ac:dyDescent="0.2">
      <c r="A2466" s="12" t="str">
        <f t="shared" si="39"/>
        <v/>
      </c>
    </row>
    <row r="2467" spans="1:1" x14ac:dyDescent="0.2">
      <c r="A2467" s="12" t="str">
        <f t="shared" si="39"/>
        <v/>
      </c>
    </row>
    <row r="2468" spans="1:1" x14ac:dyDescent="0.2">
      <c r="A2468" s="12" t="str">
        <f t="shared" si="39"/>
        <v/>
      </c>
    </row>
    <row r="2469" spans="1:1" x14ac:dyDescent="0.2">
      <c r="A2469" s="12" t="str">
        <f t="shared" si="39"/>
        <v/>
      </c>
    </row>
    <row r="2470" spans="1:1" x14ac:dyDescent="0.2">
      <c r="A2470" s="12" t="str">
        <f t="shared" si="39"/>
        <v/>
      </c>
    </row>
    <row r="2471" spans="1:1" x14ac:dyDescent="0.2">
      <c r="A2471" s="12" t="str">
        <f t="shared" si="39"/>
        <v/>
      </c>
    </row>
    <row r="2472" spans="1:1" x14ac:dyDescent="0.2">
      <c r="A2472" s="12" t="str">
        <f t="shared" si="39"/>
        <v/>
      </c>
    </row>
    <row r="2473" spans="1:1" x14ac:dyDescent="0.2">
      <c r="A2473" s="12" t="str">
        <f t="shared" si="39"/>
        <v/>
      </c>
    </row>
    <row r="2474" spans="1:1" x14ac:dyDescent="0.2">
      <c r="A2474" s="12" t="str">
        <f t="shared" si="39"/>
        <v/>
      </c>
    </row>
    <row r="2475" spans="1:1" x14ac:dyDescent="0.2">
      <c r="A2475" s="12" t="str">
        <f t="shared" si="39"/>
        <v/>
      </c>
    </row>
    <row r="2476" spans="1:1" x14ac:dyDescent="0.2">
      <c r="A2476" s="12" t="str">
        <f t="shared" si="39"/>
        <v/>
      </c>
    </row>
    <row r="2477" spans="1:1" x14ac:dyDescent="0.2">
      <c r="A2477" s="12" t="str">
        <f t="shared" si="39"/>
        <v/>
      </c>
    </row>
    <row r="2478" spans="1:1" x14ac:dyDescent="0.2">
      <c r="A2478" s="12" t="str">
        <f t="shared" si="39"/>
        <v/>
      </c>
    </row>
    <row r="2479" spans="1:1" x14ac:dyDescent="0.2">
      <c r="A2479" s="12" t="str">
        <f t="shared" si="39"/>
        <v/>
      </c>
    </row>
    <row r="2480" spans="1:1" x14ac:dyDescent="0.2">
      <c r="A2480" s="12" t="str">
        <f t="shared" si="39"/>
        <v/>
      </c>
    </row>
    <row r="2481" spans="1:1" x14ac:dyDescent="0.2">
      <c r="A2481" s="12" t="str">
        <f t="shared" si="39"/>
        <v/>
      </c>
    </row>
    <row r="2482" spans="1:1" x14ac:dyDescent="0.2">
      <c r="A2482" s="12" t="str">
        <f t="shared" si="39"/>
        <v/>
      </c>
    </row>
    <row r="2483" spans="1:1" x14ac:dyDescent="0.2">
      <c r="A2483" s="12" t="str">
        <f t="shared" si="39"/>
        <v/>
      </c>
    </row>
    <row r="2484" spans="1:1" x14ac:dyDescent="0.2">
      <c r="A2484" s="12" t="str">
        <f t="shared" si="39"/>
        <v/>
      </c>
    </row>
    <row r="2485" spans="1:1" x14ac:dyDescent="0.2">
      <c r="A2485" s="12" t="str">
        <f t="shared" si="39"/>
        <v/>
      </c>
    </row>
    <row r="2486" spans="1:1" x14ac:dyDescent="0.2">
      <c r="A2486" s="12" t="str">
        <f t="shared" si="39"/>
        <v/>
      </c>
    </row>
    <row r="2487" spans="1:1" x14ac:dyDescent="0.2">
      <c r="A2487" s="12" t="str">
        <f t="shared" si="39"/>
        <v/>
      </c>
    </row>
    <row r="2488" spans="1:1" x14ac:dyDescent="0.2">
      <c r="A2488" s="12" t="str">
        <f t="shared" si="39"/>
        <v/>
      </c>
    </row>
    <row r="2489" spans="1:1" x14ac:dyDescent="0.2">
      <c r="A2489" s="12" t="str">
        <f t="shared" si="39"/>
        <v/>
      </c>
    </row>
    <row r="2490" spans="1:1" x14ac:dyDescent="0.2">
      <c r="A2490" s="12" t="str">
        <f t="shared" si="39"/>
        <v/>
      </c>
    </row>
    <row r="2491" spans="1:1" x14ac:dyDescent="0.2">
      <c r="A2491" s="12" t="str">
        <f t="shared" si="39"/>
        <v/>
      </c>
    </row>
    <row r="2492" spans="1:1" x14ac:dyDescent="0.2">
      <c r="A2492" s="12" t="str">
        <f t="shared" si="39"/>
        <v/>
      </c>
    </row>
    <row r="2493" spans="1:1" x14ac:dyDescent="0.2">
      <c r="A2493" s="12" t="str">
        <f t="shared" si="39"/>
        <v/>
      </c>
    </row>
    <row r="2494" spans="1:1" x14ac:dyDescent="0.2">
      <c r="A2494" s="12" t="str">
        <f t="shared" si="39"/>
        <v/>
      </c>
    </row>
    <row r="2495" spans="1:1" x14ac:dyDescent="0.2">
      <c r="A2495" s="12" t="str">
        <f t="shared" si="39"/>
        <v/>
      </c>
    </row>
    <row r="2496" spans="1:1" x14ac:dyDescent="0.2">
      <c r="A2496" s="12" t="str">
        <f t="shared" si="39"/>
        <v/>
      </c>
    </row>
    <row r="2497" spans="1:1" x14ac:dyDescent="0.2">
      <c r="A2497" s="12" t="str">
        <f t="shared" si="39"/>
        <v/>
      </c>
    </row>
    <row r="2498" spans="1:1" x14ac:dyDescent="0.2">
      <c r="A2498" s="12" t="str">
        <f t="shared" si="39"/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ref="A2526:A2589" si="40">IF(LEN(B2526)&gt;1,TEXT(ROW(B2526)-4,"0000"),(IF(LEN(B2527)&gt;1,"unesite naziv","")))</f>
        <v/>
      </c>
    </row>
    <row r="2527" spans="1:1" x14ac:dyDescent="0.2">
      <c r="A2527" s="12" t="str">
        <f t="shared" si="40"/>
        <v/>
      </c>
    </row>
    <row r="2528" spans="1:1" x14ac:dyDescent="0.2">
      <c r="A2528" s="12" t="str">
        <f t="shared" si="40"/>
        <v/>
      </c>
    </row>
    <row r="2529" spans="1:1" x14ac:dyDescent="0.2">
      <c r="A2529" s="12" t="str">
        <f t="shared" si="40"/>
        <v/>
      </c>
    </row>
    <row r="2530" spans="1:1" x14ac:dyDescent="0.2">
      <c r="A2530" s="12" t="str">
        <f t="shared" si="40"/>
        <v/>
      </c>
    </row>
    <row r="2531" spans="1:1" x14ac:dyDescent="0.2">
      <c r="A2531" s="12" t="str">
        <f t="shared" si="40"/>
        <v/>
      </c>
    </row>
    <row r="2532" spans="1:1" x14ac:dyDescent="0.2">
      <c r="A2532" s="12" t="str">
        <f t="shared" si="40"/>
        <v/>
      </c>
    </row>
    <row r="2533" spans="1:1" x14ac:dyDescent="0.2">
      <c r="A2533" s="12" t="str">
        <f t="shared" si="40"/>
        <v/>
      </c>
    </row>
    <row r="2534" spans="1:1" x14ac:dyDescent="0.2">
      <c r="A2534" s="12" t="str">
        <f t="shared" si="40"/>
        <v/>
      </c>
    </row>
    <row r="2535" spans="1:1" x14ac:dyDescent="0.2">
      <c r="A2535" s="12" t="str">
        <f t="shared" si="40"/>
        <v/>
      </c>
    </row>
    <row r="2536" spans="1:1" x14ac:dyDescent="0.2">
      <c r="A2536" s="12" t="str">
        <f t="shared" si="40"/>
        <v/>
      </c>
    </row>
    <row r="2537" spans="1:1" x14ac:dyDescent="0.2">
      <c r="A2537" s="12" t="str">
        <f t="shared" si="40"/>
        <v/>
      </c>
    </row>
    <row r="2538" spans="1:1" x14ac:dyDescent="0.2">
      <c r="A2538" s="12" t="str">
        <f t="shared" si="40"/>
        <v/>
      </c>
    </row>
    <row r="2539" spans="1:1" x14ac:dyDescent="0.2">
      <c r="A2539" s="12" t="str">
        <f t="shared" si="40"/>
        <v/>
      </c>
    </row>
    <row r="2540" spans="1:1" x14ac:dyDescent="0.2">
      <c r="A2540" s="12" t="str">
        <f t="shared" si="40"/>
        <v/>
      </c>
    </row>
    <row r="2541" spans="1:1" x14ac:dyDescent="0.2">
      <c r="A2541" s="12" t="str">
        <f t="shared" si="40"/>
        <v/>
      </c>
    </row>
    <row r="2542" spans="1:1" x14ac:dyDescent="0.2">
      <c r="A2542" s="12" t="str">
        <f t="shared" si="40"/>
        <v/>
      </c>
    </row>
    <row r="2543" spans="1:1" x14ac:dyDescent="0.2">
      <c r="A2543" s="12" t="str">
        <f t="shared" si="40"/>
        <v/>
      </c>
    </row>
    <row r="2544" spans="1:1" x14ac:dyDescent="0.2">
      <c r="A2544" s="12" t="str">
        <f t="shared" si="40"/>
        <v/>
      </c>
    </row>
    <row r="2545" spans="1:1" x14ac:dyDescent="0.2">
      <c r="A2545" s="12" t="str">
        <f t="shared" si="40"/>
        <v/>
      </c>
    </row>
    <row r="2546" spans="1:1" x14ac:dyDescent="0.2">
      <c r="A2546" s="12" t="str">
        <f t="shared" si="40"/>
        <v/>
      </c>
    </row>
    <row r="2547" spans="1:1" x14ac:dyDescent="0.2">
      <c r="A2547" s="12" t="str">
        <f t="shared" si="40"/>
        <v/>
      </c>
    </row>
    <row r="2548" spans="1:1" x14ac:dyDescent="0.2">
      <c r="A2548" s="12" t="str">
        <f t="shared" si="40"/>
        <v/>
      </c>
    </row>
    <row r="2549" spans="1:1" x14ac:dyDescent="0.2">
      <c r="A2549" s="12" t="str">
        <f t="shared" si="40"/>
        <v/>
      </c>
    </row>
    <row r="2550" spans="1:1" x14ac:dyDescent="0.2">
      <c r="A2550" s="12" t="str">
        <f t="shared" si="40"/>
        <v/>
      </c>
    </row>
    <row r="2551" spans="1:1" x14ac:dyDescent="0.2">
      <c r="A2551" s="12" t="str">
        <f t="shared" si="40"/>
        <v/>
      </c>
    </row>
    <row r="2552" spans="1:1" x14ac:dyDescent="0.2">
      <c r="A2552" s="12" t="str">
        <f t="shared" si="40"/>
        <v/>
      </c>
    </row>
    <row r="2553" spans="1:1" x14ac:dyDescent="0.2">
      <c r="A2553" s="12" t="str">
        <f t="shared" si="40"/>
        <v/>
      </c>
    </row>
    <row r="2554" spans="1:1" x14ac:dyDescent="0.2">
      <c r="A2554" s="12" t="str">
        <f t="shared" si="40"/>
        <v/>
      </c>
    </row>
    <row r="2555" spans="1:1" x14ac:dyDescent="0.2">
      <c r="A2555" s="12" t="str">
        <f t="shared" si="40"/>
        <v/>
      </c>
    </row>
    <row r="2556" spans="1:1" x14ac:dyDescent="0.2">
      <c r="A2556" s="12" t="str">
        <f t="shared" si="40"/>
        <v/>
      </c>
    </row>
    <row r="2557" spans="1:1" x14ac:dyDescent="0.2">
      <c r="A2557" s="12" t="str">
        <f t="shared" si="40"/>
        <v/>
      </c>
    </row>
    <row r="2558" spans="1:1" x14ac:dyDescent="0.2">
      <c r="A2558" s="12" t="str">
        <f t="shared" si="40"/>
        <v/>
      </c>
    </row>
    <row r="2559" spans="1:1" x14ac:dyDescent="0.2">
      <c r="A2559" s="12" t="str">
        <f t="shared" si="40"/>
        <v/>
      </c>
    </row>
    <row r="2560" spans="1:1" x14ac:dyDescent="0.2">
      <c r="A2560" s="12" t="str">
        <f t="shared" si="40"/>
        <v/>
      </c>
    </row>
    <row r="2561" spans="1:1" x14ac:dyDescent="0.2">
      <c r="A2561" s="12" t="str">
        <f t="shared" si="40"/>
        <v/>
      </c>
    </row>
    <row r="2562" spans="1:1" x14ac:dyDescent="0.2">
      <c r="A2562" s="12" t="str">
        <f t="shared" si="40"/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ref="A2590:A2653" si="41">IF(LEN(B2590)&gt;1,TEXT(ROW(B2590)-4,"0000"),(IF(LEN(B2591)&gt;1,"unesite naziv","")))</f>
        <v/>
      </c>
    </row>
    <row r="2591" spans="1:1" x14ac:dyDescent="0.2">
      <c r="A2591" s="12" t="str">
        <f t="shared" si="41"/>
        <v/>
      </c>
    </row>
    <row r="2592" spans="1:1" x14ac:dyDescent="0.2">
      <c r="A2592" s="12" t="str">
        <f t="shared" si="41"/>
        <v/>
      </c>
    </row>
    <row r="2593" spans="1:1" x14ac:dyDescent="0.2">
      <c r="A2593" s="12" t="str">
        <f t="shared" si="41"/>
        <v/>
      </c>
    </row>
    <row r="2594" spans="1:1" x14ac:dyDescent="0.2">
      <c r="A2594" s="12" t="str">
        <f t="shared" si="41"/>
        <v/>
      </c>
    </row>
    <row r="2595" spans="1:1" x14ac:dyDescent="0.2">
      <c r="A2595" s="12" t="str">
        <f t="shared" si="41"/>
        <v/>
      </c>
    </row>
    <row r="2596" spans="1:1" x14ac:dyDescent="0.2">
      <c r="A2596" s="12" t="str">
        <f t="shared" si="41"/>
        <v/>
      </c>
    </row>
    <row r="2597" spans="1:1" x14ac:dyDescent="0.2">
      <c r="A2597" s="12" t="str">
        <f t="shared" si="41"/>
        <v/>
      </c>
    </row>
    <row r="2598" spans="1:1" x14ac:dyDescent="0.2">
      <c r="A2598" s="12" t="str">
        <f t="shared" si="41"/>
        <v/>
      </c>
    </row>
    <row r="2599" spans="1:1" x14ac:dyDescent="0.2">
      <c r="A2599" s="12" t="str">
        <f t="shared" si="41"/>
        <v/>
      </c>
    </row>
    <row r="2600" spans="1:1" x14ac:dyDescent="0.2">
      <c r="A2600" s="12" t="str">
        <f t="shared" si="41"/>
        <v/>
      </c>
    </row>
    <row r="2601" spans="1:1" x14ac:dyDescent="0.2">
      <c r="A2601" s="12" t="str">
        <f t="shared" si="41"/>
        <v/>
      </c>
    </row>
    <row r="2602" spans="1:1" x14ac:dyDescent="0.2">
      <c r="A2602" s="12" t="str">
        <f t="shared" si="41"/>
        <v/>
      </c>
    </row>
    <row r="2603" spans="1:1" x14ac:dyDescent="0.2">
      <c r="A2603" s="12" t="str">
        <f t="shared" si="41"/>
        <v/>
      </c>
    </row>
    <row r="2604" spans="1:1" x14ac:dyDescent="0.2">
      <c r="A2604" s="12" t="str">
        <f t="shared" si="41"/>
        <v/>
      </c>
    </row>
    <row r="2605" spans="1:1" x14ac:dyDescent="0.2">
      <c r="A2605" s="12" t="str">
        <f t="shared" si="41"/>
        <v/>
      </c>
    </row>
    <row r="2606" spans="1:1" x14ac:dyDescent="0.2">
      <c r="A2606" s="12" t="str">
        <f t="shared" si="41"/>
        <v/>
      </c>
    </row>
    <row r="2607" spans="1:1" x14ac:dyDescent="0.2">
      <c r="A2607" s="12" t="str">
        <f t="shared" si="41"/>
        <v/>
      </c>
    </row>
    <row r="2608" spans="1:1" x14ac:dyDescent="0.2">
      <c r="A2608" s="12" t="str">
        <f t="shared" si="41"/>
        <v/>
      </c>
    </row>
    <row r="2609" spans="1:1" x14ac:dyDescent="0.2">
      <c r="A2609" s="12" t="str">
        <f t="shared" si="41"/>
        <v/>
      </c>
    </row>
    <row r="2610" spans="1:1" x14ac:dyDescent="0.2">
      <c r="A2610" s="12" t="str">
        <f t="shared" si="41"/>
        <v/>
      </c>
    </row>
    <row r="2611" spans="1:1" x14ac:dyDescent="0.2">
      <c r="A2611" s="12" t="str">
        <f t="shared" si="41"/>
        <v/>
      </c>
    </row>
    <row r="2612" spans="1:1" x14ac:dyDescent="0.2">
      <c r="A2612" s="12" t="str">
        <f t="shared" si="41"/>
        <v/>
      </c>
    </row>
    <row r="2613" spans="1:1" x14ac:dyDescent="0.2">
      <c r="A2613" s="12" t="str">
        <f t="shared" si="41"/>
        <v/>
      </c>
    </row>
    <row r="2614" spans="1:1" x14ac:dyDescent="0.2">
      <c r="A2614" s="12" t="str">
        <f t="shared" si="41"/>
        <v/>
      </c>
    </row>
    <row r="2615" spans="1:1" x14ac:dyDescent="0.2">
      <c r="A2615" s="12" t="str">
        <f t="shared" si="41"/>
        <v/>
      </c>
    </row>
    <row r="2616" spans="1:1" x14ac:dyDescent="0.2">
      <c r="A2616" s="12" t="str">
        <f t="shared" si="41"/>
        <v/>
      </c>
    </row>
    <row r="2617" spans="1:1" x14ac:dyDescent="0.2">
      <c r="A2617" s="12" t="str">
        <f t="shared" si="41"/>
        <v/>
      </c>
    </row>
    <row r="2618" spans="1:1" x14ac:dyDescent="0.2">
      <c r="A2618" s="12" t="str">
        <f t="shared" si="41"/>
        <v/>
      </c>
    </row>
    <row r="2619" spans="1:1" x14ac:dyDescent="0.2">
      <c r="A2619" s="12" t="str">
        <f t="shared" si="41"/>
        <v/>
      </c>
    </row>
    <row r="2620" spans="1:1" x14ac:dyDescent="0.2">
      <c r="A2620" s="12" t="str">
        <f t="shared" si="41"/>
        <v/>
      </c>
    </row>
    <row r="2621" spans="1:1" x14ac:dyDescent="0.2">
      <c r="A2621" s="12" t="str">
        <f t="shared" si="41"/>
        <v/>
      </c>
    </row>
    <row r="2622" spans="1:1" x14ac:dyDescent="0.2">
      <c r="A2622" s="12" t="str">
        <f t="shared" si="41"/>
        <v/>
      </c>
    </row>
    <row r="2623" spans="1:1" x14ac:dyDescent="0.2">
      <c r="A2623" s="12" t="str">
        <f t="shared" si="41"/>
        <v/>
      </c>
    </row>
    <row r="2624" spans="1:1" x14ac:dyDescent="0.2">
      <c r="A2624" s="12" t="str">
        <f t="shared" si="41"/>
        <v/>
      </c>
    </row>
    <row r="2625" spans="1:1" x14ac:dyDescent="0.2">
      <c r="A2625" s="12" t="str">
        <f t="shared" si="41"/>
        <v/>
      </c>
    </row>
    <row r="2626" spans="1:1" x14ac:dyDescent="0.2">
      <c r="A2626" s="12" t="str">
        <f t="shared" si="41"/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ref="A2654:A2717" si="42">IF(LEN(B2654)&gt;1,TEXT(ROW(B2654)-4,"0000"),(IF(LEN(B2655)&gt;1,"unesite naziv","")))</f>
        <v/>
      </c>
    </row>
    <row r="2655" spans="1:1" x14ac:dyDescent="0.2">
      <c r="A2655" s="12" t="str">
        <f t="shared" si="42"/>
        <v/>
      </c>
    </row>
    <row r="2656" spans="1:1" x14ac:dyDescent="0.2">
      <c r="A2656" s="12" t="str">
        <f t="shared" si="42"/>
        <v/>
      </c>
    </row>
    <row r="2657" spans="1:1" x14ac:dyDescent="0.2">
      <c r="A2657" s="12" t="str">
        <f t="shared" si="42"/>
        <v/>
      </c>
    </row>
    <row r="2658" spans="1:1" x14ac:dyDescent="0.2">
      <c r="A2658" s="12" t="str">
        <f t="shared" si="42"/>
        <v/>
      </c>
    </row>
    <row r="2659" spans="1:1" x14ac:dyDescent="0.2">
      <c r="A2659" s="12" t="str">
        <f t="shared" si="42"/>
        <v/>
      </c>
    </row>
    <row r="2660" spans="1:1" x14ac:dyDescent="0.2">
      <c r="A2660" s="12" t="str">
        <f t="shared" si="42"/>
        <v/>
      </c>
    </row>
    <row r="2661" spans="1:1" x14ac:dyDescent="0.2">
      <c r="A2661" s="12" t="str">
        <f t="shared" si="42"/>
        <v/>
      </c>
    </row>
    <row r="2662" spans="1:1" x14ac:dyDescent="0.2">
      <c r="A2662" s="12" t="str">
        <f t="shared" si="42"/>
        <v/>
      </c>
    </row>
    <row r="2663" spans="1:1" x14ac:dyDescent="0.2">
      <c r="A2663" s="12" t="str">
        <f t="shared" si="42"/>
        <v/>
      </c>
    </row>
    <row r="2664" spans="1:1" x14ac:dyDescent="0.2">
      <c r="A2664" s="12" t="str">
        <f t="shared" si="42"/>
        <v/>
      </c>
    </row>
    <row r="2665" spans="1:1" x14ac:dyDescent="0.2">
      <c r="A2665" s="12" t="str">
        <f t="shared" si="42"/>
        <v/>
      </c>
    </row>
    <row r="2666" spans="1:1" x14ac:dyDescent="0.2">
      <c r="A2666" s="12" t="str">
        <f t="shared" si="42"/>
        <v/>
      </c>
    </row>
    <row r="2667" spans="1:1" x14ac:dyDescent="0.2">
      <c r="A2667" s="12" t="str">
        <f t="shared" si="42"/>
        <v/>
      </c>
    </row>
    <row r="2668" spans="1:1" x14ac:dyDescent="0.2">
      <c r="A2668" s="12" t="str">
        <f t="shared" si="42"/>
        <v/>
      </c>
    </row>
    <row r="2669" spans="1:1" x14ac:dyDescent="0.2">
      <c r="A2669" s="12" t="str">
        <f t="shared" si="42"/>
        <v/>
      </c>
    </row>
    <row r="2670" spans="1:1" x14ac:dyDescent="0.2">
      <c r="A2670" s="12" t="str">
        <f t="shared" si="42"/>
        <v/>
      </c>
    </row>
    <row r="2671" spans="1:1" x14ac:dyDescent="0.2">
      <c r="A2671" s="12" t="str">
        <f t="shared" si="42"/>
        <v/>
      </c>
    </row>
    <row r="2672" spans="1:1" x14ac:dyDescent="0.2">
      <c r="A2672" s="12" t="str">
        <f t="shared" si="42"/>
        <v/>
      </c>
    </row>
    <row r="2673" spans="1:1" x14ac:dyDescent="0.2">
      <c r="A2673" s="12" t="str">
        <f t="shared" si="42"/>
        <v/>
      </c>
    </row>
    <row r="2674" spans="1:1" x14ac:dyDescent="0.2">
      <c r="A2674" s="12" t="str">
        <f t="shared" si="42"/>
        <v/>
      </c>
    </row>
    <row r="2675" spans="1:1" x14ac:dyDescent="0.2">
      <c r="A2675" s="12" t="str">
        <f t="shared" si="42"/>
        <v/>
      </c>
    </row>
    <row r="2676" spans="1:1" x14ac:dyDescent="0.2">
      <c r="A2676" s="12" t="str">
        <f t="shared" si="42"/>
        <v/>
      </c>
    </row>
    <row r="2677" spans="1:1" x14ac:dyDescent="0.2">
      <c r="A2677" s="12" t="str">
        <f t="shared" si="42"/>
        <v/>
      </c>
    </row>
    <row r="2678" spans="1:1" x14ac:dyDescent="0.2">
      <c r="A2678" s="12" t="str">
        <f t="shared" si="42"/>
        <v/>
      </c>
    </row>
    <row r="2679" spans="1:1" x14ac:dyDescent="0.2">
      <c r="A2679" s="12" t="str">
        <f t="shared" si="42"/>
        <v/>
      </c>
    </row>
    <row r="2680" spans="1:1" x14ac:dyDescent="0.2">
      <c r="A2680" s="12" t="str">
        <f t="shared" si="42"/>
        <v/>
      </c>
    </row>
    <row r="2681" spans="1:1" x14ac:dyDescent="0.2">
      <c r="A2681" s="12" t="str">
        <f t="shared" si="42"/>
        <v/>
      </c>
    </row>
    <row r="2682" spans="1:1" x14ac:dyDescent="0.2">
      <c r="A2682" s="12" t="str">
        <f t="shared" si="42"/>
        <v/>
      </c>
    </row>
    <row r="2683" spans="1:1" x14ac:dyDescent="0.2">
      <c r="A2683" s="12" t="str">
        <f t="shared" si="42"/>
        <v/>
      </c>
    </row>
    <row r="2684" spans="1:1" x14ac:dyDescent="0.2">
      <c r="A2684" s="12" t="str">
        <f t="shared" si="42"/>
        <v/>
      </c>
    </row>
    <row r="2685" spans="1:1" x14ac:dyDescent="0.2">
      <c r="A2685" s="12" t="str">
        <f t="shared" si="42"/>
        <v/>
      </c>
    </row>
    <row r="2686" spans="1:1" x14ac:dyDescent="0.2">
      <c r="A2686" s="12" t="str">
        <f t="shared" si="42"/>
        <v/>
      </c>
    </row>
    <row r="2687" spans="1:1" x14ac:dyDescent="0.2">
      <c r="A2687" s="12" t="str">
        <f t="shared" si="42"/>
        <v/>
      </c>
    </row>
    <row r="2688" spans="1:1" x14ac:dyDescent="0.2">
      <c r="A2688" s="12" t="str">
        <f t="shared" si="42"/>
        <v/>
      </c>
    </row>
    <row r="2689" spans="1:1" x14ac:dyDescent="0.2">
      <c r="A2689" s="12" t="str">
        <f t="shared" si="42"/>
        <v/>
      </c>
    </row>
    <row r="2690" spans="1:1" x14ac:dyDescent="0.2">
      <c r="A2690" s="12" t="str">
        <f t="shared" si="42"/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ref="A2718:A2781" si="43">IF(LEN(B2718)&gt;1,TEXT(ROW(B2718)-4,"0000"),(IF(LEN(B2719)&gt;1,"unesite naziv","")))</f>
        <v/>
      </c>
    </row>
    <row r="2719" spans="1:1" x14ac:dyDescent="0.2">
      <c r="A2719" s="12" t="str">
        <f t="shared" si="43"/>
        <v/>
      </c>
    </row>
    <row r="2720" spans="1:1" x14ac:dyDescent="0.2">
      <c r="A2720" s="12" t="str">
        <f t="shared" si="43"/>
        <v/>
      </c>
    </row>
    <row r="2721" spans="1:1" x14ac:dyDescent="0.2">
      <c r="A2721" s="12" t="str">
        <f t="shared" si="43"/>
        <v/>
      </c>
    </row>
    <row r="2722" spans="1:1" x14ac:dyDescent="0.2">
      <c r="A2722" s="12" t="str">
        <f t="shared" si="43"/>
        <v/>
      </c>
    </row>
    <row r="2723" spans="1:1" x14ac:dyDescent="0.2">
      <c r="A2723" s="12" t="str">
        <f t="shared" si="43"/>
        <v/>
      </c>
    </row>
    <row r="2724" spans="1:1" x14ac:dyDescent="0.2">
      <c r="A2724" s="12" t="str">
        <f t="shared" si="43"/>
        <v/>
      </c>
    </row>
    <row r="2725" spans="1:1" x14ac:dyDescent="0.2">
      <c r="A2725" s="12" t="str">
        <f t="shared" si="43"/>
        <v/>
      </c>
    </row>
    <row r="2726" spans="1:1" x14ac:dyDescent="0.2">
      <c r="A2726" s="12" t="str">
        <f t="shared" si="43"/>
        <v/>
      </c>
    </row>
    <row r="2727" spans="1:1" x14ac:dyDescent="0.2">
      <c r="A2727" s="12" t="str">
        <f t="shared" si="43"/>
        <v/>
      </c>
    </row>
    <row r="2728" spans="1:1" x14ac:dyDescent="0.2">
      <c r="A2728" s="12" t="str">
        <f t="shared" si="43"/>
        <v/>
      </c>
    </row>
    <row r="2729" spans="1:1" x14ac:dyDescent="0.2">
      <c r="A2729" s="12" t="str">
        <f t="shared" si="43"/>
        <v/>
      </c>
    </row>
    <row r="2730" spans="1:1" x14ac:dyDescent="0.2">
      <c r="A2730" s="12" t="str">
        <f t="shared" si="43"/>
        <v/>
      </c>
    </row>
    <row r="2731" spans="1:1" x14ac:dyDescent="0.2">
      <c r="A2731" s="12" t="str">
        <f t="shared" si="43"/>
        <v/>
      </c>
    </row>
    <row r="2732" spans="1:1" x14ac:dyDescent="0.2">
      <c r="A2732" s="12" t="str">
        <f t="shared" si="43"/>
        <v/>
      </c>
    </row>
    <row r="2733" spans="1:1" x14ac:dyDescent="0.2">
      <c r="A2733" s="12" t="str">
        <f t="shared" si="43"/>
        <v/>
      </c>
    </row>
    <row r="2734" spans="1:1" x14ac:dyDescent="0.2">
      <c r="A2734" s="12" t="str">
        <f t="shared" si="43"/>
        <v/>
      </c>
    </row>
    <row r="2735" spans="1:1" x14ac:dyDescent="0.2">
      <c r="A2735" s="12" t="str">
        <f t="shared" si="43"/>
        <v/>
      </c>
    </row>
    <row r="2736" spans="1:1" x14ac:dyDescent="0.2">
      <c r="A2736" s="12" t="str">
        <f t="shared" si="43"/>
        <v/>
      </c>
    </row>
    <row r="2737" spans="1:1" x14ac:dyDescent="0.2">
      <c r="A2737" s="12" t="str">
        <f t="shared" si="43"/>
        <v/>
      </c>
    </row>
    <row r="2738" spans="1:1" x14ac:dyDescent="0.2">
      <c r="A2738" s="12" t="str">
        <f t="shared" si="43"/>
        <v/>
      </c>
    </row>
    <row r="2739" spans="1:1" x14ac:dyDescent="0.2">
      <c r="A2739" s="12" t="str">
        <f t="shared" si="43"/>
        <v/>
      </c>
    </row>
    <row r="2740" spans="1:1" x14ac:dyDescent="0.2">
      <c r="A2740" s="12" t="str">
        <f t="shared" si="43"/>
        <v/>
      </c>
    </row>
    <row r="2741" spans="1:1" x14ac:dyDescent="0.2">
      <c r="A2741" s="12" t="str">
        <f t="shared" si="43"/>
        <v/>
      </c>
    </row>
    <row r="2742" spans="1:1" x14ac:dyDescent="0.2">
      <c r="A2742" s="12" t="str">
        <f t="shared" si="43"/>
        <v/>
      </c>
    </row>
    <row r="2743" spans="1:1" x14ac:dyDescent="0.2">
      <c r="A2743" s="12" t="str">
        <f t="shared" si="43"/>
        <v/>
      </c>
    </row>
    <row r="2744" spans="1:1" x14ac:dyDescent="0.2">
      <c r="A2744" s="12" t="str">
        <f t="shared" si="43"/>
        <v/>
      </c>
    </row>
    <row r="2745" spans="1:1" x14ac:dyDescent="0.2">
      <c r="A2745" s="12" t="str">
        <f t="shared" si="43"/>
        <v/>
      </c>
    </row>
    <row r="2746" spans="1:1" x14ac:dyDescent="0.2">
      <c r="A2746" s="12" t="str">
        <f t="shared" si="43"/>
        <v/>
      </c>
    </row>
    <row r="2747" spans="1:1" x14ac:dyDescent="0.2">
      <c r="A2747" s="12" t="str">
        <f t="shared" si="43"/>
        <v/>
      </c>
    </row>
    <row r="2748" spans="1:1" x14ac:dyDescent="0.2">
      <c r="A2748" s="12" t="str">
        <f t="shared" si="43"/>
        <v/>
      </c>
    </row>
    <row r="2749" spans="1:1" x14ac:dyDescent="0.2">
      <c r="A2749" s="12" t="str">
        <f t="shared" si="43"/>
        <v/>
      </c>
    </row>
    <row r="2750" spans="1:1" x14ac:dyDescent="0.2">
      <c r="A2750" s="12" t="str">
        <f t="shared" si="43"/>
        <v/>
      </c>
    </row>
    <row r="2751" spans="1:1" x14ac:dyDescent="0.2">
      <c r="A2751" s="12" t="str">
        <f t="shared" si="43"/>
        <v/>
      </c>
    </row>
    <row r="2752" spans="1:1" x14ac:dyDescent="0.2">
      <c r="A2752" s="12" t="str">
        <f t="shared" si="43"/>
        <v/>
      </c>
    </row>
    <row r="2753" spans="1:1" x14ac:dyDescent="0.2">
      <c r="A2753" s="12" t="str">
        <f t="shared" si="43"/>
        <v/>
      </c>
    </row>
    <row r="2754" spans="1:1" x14ac:dyDescent="0.2">
      <c r="A2754" s="12" t="str">
        <f t="shared" si="43"/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ref="A2782:A2845" si="44">IF(LEN(B2782)&gt;1,TEXT(ROW(B2782)-4,"0000"),(IF(LEN(B2783)&gt;1,"unesite naziv","")))</f>
        <v/>
      </c>
    </row>
    <row r="2783" spans="1:1" x14ac:dyDescent="0.2">
      <c r="A2783" s="12" t="str">
        <f t="shared" si="44"/>
        <v/>
      </c>
    </row>
    <row r="2784" spans="1:1" x14ac:dyDescent="0.2">
      <c r="A2784" s="12" t="str">
        <f t="shared" si="44"/>
        <v/>
      </c>
    </row>
    <row r="2785" spans="1:1" x14ac:dyDescent="0.2">
      <c r="A2785" s="12" t="str">
        <f t="shared" si="44"/>
        <v/>
      </c>
    </row>
    <row r="2786" spans="1:1" x14ac:dyDescent="0.2">
      <c r="A2786" s="12" t="str">
        <f t="shared" si="44"/>
        <v/>
      </c>
    </row>
    <row r="2787" spans="1:1" x14ac:dyDescent="0.2">
      <c r="A2787" s="12" t="str">
        <f t="shared" si="44"/>
        <v/>
      </c>
    </row>
    <row r="2788" spans="1:1" x14ac:dyDescent="0.2">
      <c r="A2788" s="12" t="str">
        <f t="shared" si="44"/>
        <v/>
      </c>
    </row>
    <row r="2789" spans="1:1" x14ac:dyDescent="0.2">
      <c r="A2789" s="12" t="str">
        <f t="shared" si="44"/>
        <v/>
      </c>
    </row>
    <row r="2790" spans="1:1" x14ac:dyDescent="0.2">
      <c r="A2790" s="12" t="str">
        <f t="shared" si="44"/>
        <v/>
      </c>
    </row>
    <row r="2791" spans="1:1" x14ac:dyDescent="0.2">
      <c r="A2791" s="12" t="str">
        <f t="shared" si="44"/>
        <v/>
      </c>
    </row>
    <row r="2792" spans="1:1" x14ac:dyDescent="0.2">
      <c r="A2792" s="12" t="str">
        <f t="shared" si="44"/>
        <v/>
      </c>
    </row>
    <row r="2793" spans="1:1" x14ac:dyDescent="0.2">
      <c r="A2793" s="12" t="str">
        <f t="shared" si="44"/>
        <v/>
      </c>
    </row>
    <row r="2794" spans="1:1" x14ac:dyDescent="0.2">
      <c r="A2794" s="12" t="str">
        <f t="shared" si="44"/>
        <v/>
      </c>
    </row>
    <row r="2795" spans="1:1" x14ac:dyDescent="0.2">
      <c r="A2795" s="12" t="str">
        <f t="shared" si="44"/>
        <v/>
      </c>
    </row>
    <row r="2796" spans="1:1" x14ac:dyDescent="0.2">
      <c r="A2796" s="12" t="str">
        <f t="shared" si="44"/>
        <v/>
      </c>
    </row>
    <row r="2797" spans="1:1" x14ac:dyDescent="0.2">
      <c r="A2797" s="12" t="str">
        <f t="shared" si="44"/>
        <v/>
      </c>
    </row>
    <row r="2798" spans="1:1" x14ac:dyDescent="0.2">
      <c r="A2798" s="12" t="str">
        <f t="shared" si="44"/>
        <v/>
      </c>
    </row>
    <row r="2799" spans="1:1" x14ac:dyDescent="0.2">
      <c r="A2799" s="12" t="str">
        <f t="shared" si="44"/>
        <v/>
      </c>
    </row>
    <row r="2800" spans="1:1" x14ac:dyDescent="0.2">
      <c r="A2800" s="12" t="str">
        <f t="shared" si="44"/>
        <v/>
      </c>
    </row>
    <row r="2801" spans="1:1" x14ac:dyDescent="0.2">
      <c r="A2801" s="12" t="str">
        <f t="shared" si="44"/>
        <v/>
      </c>
    </row>
    <row r="2802" spans="1:1" x14ac:dyDescent="0.2">
      <c r="A2802" s="12" t="str">
        <f t="shared" si="44"/>
        <v/>
      </c>
    </row>
    <row r="2803" spans="1:1" x14ac:dyDescent="0.2">
      <c r="A2803" s="12" t="str">
        <f t="shared" si="44"/>
        <v/>
      </c>
    </row>
    <row r="2804" spans="1:1" x14ac:dyDescent="0.2">
      <c r="A2804" s="12" t="str">
        <f t="shared" si="44"/>
        <v/>
      </c>
    </row>
    <row r="2805" spans="1:1" x14ac:dyDescent="0.2">
      <c r="A2805" s="12" t="str">
        <f t="shared" si="44"/>
        <v/>
      </c>
    </row>
    <row r="2806" spans="1:1" x14ac:dyDescent="0.2">
      <c r="A2806" s="12" t="str">
        <f t="shared" si="44"/>
        <v/>
      </c>
    </row>
    <row r="2807" spans="1:1" x14ac:dyDescent="0.2">
      <c r="A2807" s="12" t="str">
        <f t="shared" si="44"/>
        <v/>
      </c>
    </row>
    <row r="2808" spans="1:1" x14ac:dyDescent="0.2">
      <c r="A2808" s="12" t="str">
        <f t="shared" si="44"/>
        <v/>
      </c>
    </row>
    <row r="2809" spans="1:1" x14ac:dyDescent="0.2">
      <c r="A2809" s="12" t="str">
        <f t="shared" si="44"/>
        <v/>
      </c>
    </row>
    <row r="2810" spans="1:1" x14ac:dyDescent="0.2">
      <c r="A2810" s="12" t="str">
        <f t="shared" si="44"/>
        <v/>
      </c>
    </row>
    <row r="2811" spans="1:1" x14ac:dyDescent="0.2">
      <c r="A2811" s="12" t="str">
        <f t="shared" si="44"/>
        <v/>
      </c>
    </row>
    <row r="2812" spans="1:1" x14ac:dyDescent="0.2">
      <c r="A2812" s="12" t="str">
        <f t="shared" si="44"/>
        <v/>
      </c>
    </row>
    <row r="2813" spans="1:1" x14ac:dyDescent="0.2">
      <c r="A2813" s="12" t="str">
        <f t="shared" si="44"/>
        <v/>
      </c>
    </row>
    <row r="2814" spans="1:1" x14ac:dyDescent="0.2">
      <c r="A2814" s="12" t="str">
        <f t="shared" si="44"/>
        <v/>
      </c>
    </row>
    <row r="2815" spans="1:1" x14ac:dyDescent="0.2">
      <c r="A2815" s="12" t="str">
        <f t="shared" si="44"/>
        <v/>
      </c>
    </row>
    <row r="2816" spans="1:1" x14ac:dyDescent="0.2">
      <c r="A2816" s="12" t="str">
        <f t="shared" si="44"/>
        <v/>
      </c>
    </row>
    <row r="2817" spans="1:1" x14ac:dyDescent="0.2">
      <c r="A2817" s="12" t="str">
        <f t="shared" si="44"/>
        <v/>
      </c>
    </row>
    <row r="2818" spans="1:1" x14ac:dyDescent="0.2">
      <c r="A2818" s="12" t="str">
        <f t="shared" si="44"/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ref="A2846:A2909" si="45">IF(LEN(B2846)&gt;1,TEXT(ROW(B2846)-4,"0000"),(IF(LEN(B2847)&gt;1,"unesite naziv","")))</f>
        <v/>
      </c>
    </row>
    <row r="2847" spans="1:1" x14ac:dyDescent="0.2">
      <c r="A2847" s="12" t="str">
        <f t="shared" si="45"/>
        <v/>
      </c>
    </row>
    <row r="2848" spans="1:1" x14ac:dyDescent="0.2">
      <c r="A2848" s="12" t="str">
        <f t="shared" si="45"/>
        <v/>
      </c>
    </row>
    <row r="2849" spans="1:1" x14ac:dyDescent="0.2">
      <c r="A2849" s="12" t="str">
        <f t="shared" si="45"/>
        <v/>
      </c>
    </row>
    <row r="2850" spans="1:1" x14ac:dyDescent="0.2">
      <c r="A2850" s="12" t="str">
        <f t="shared" si="45"/>
        <v/>
      </c>
    </row>
    <row r="2851" spans="1:1" x14ac:dyDescent="0.2">
      <c r="A2851" s="12" t="str">
        <f t="shared" si="45"/>
        <v/>
      </c>
    </row>
    <row r="2852" spans="1:1" x14ac:dyDescent="0.2">
      <c r="A2852" s="12" t="str">
        <f t="shared" si="45"/>
        <v/>
      </c>
    </row>
    <row r="2853" spans="1:1" x14ac:dyDescent="0.2">
      <c r="A2853" s="12" t="str">
        <f t="shared" si="45"/>
        <v/>
      </c>
    </row>
    <row r="2854" spans="1:1" x14ac:dyDescent="0.2">
      <c r="A2854" s="12" t="str">
        <f t="shared" si="45"/>
        <v/>
      </c>
    </row>
    <row r="2855" spans="1:1" x14ac:dyDescent="0.2">
      <c r="A2855" s="12" t="str">
        <f t="shared" si="45"/>
        <v/>
      </c>
    </row>
    <row r="2856" spans="1:1" x14ac:dyDescent="0.2">
      <c r="A2856" s="12" t="str">
        <f t="shared" si="45"/>
        <v/>
      </c>
    </row>
    <row r="2857" spans="1:1" x14ac:dyDescent="0.2">
      <c r="A2857" s="12" t="str">
        <f t="shared" si="45"/>
        <v/>
      </c>
    </row>
    <row r="2858" spans="1:1" x14ac:dyDescent="0.2">
      <c r="A2858" s="12" t="str">
        <f t="shared" si="45"/>
        <v/>
      </c>
    </row>
    <row r="2859" spans="1:1" x14ac:dyDescent="0.2">
      <c r="A2859" s="12" t="str">
        <f t="shared" si="45"/>
        <v/>
      </c>
    </row>
    <row r="2860" spans="1:1" x14ac:dyDescent="0.2">
      <c r="A2860" s="12" t="str">
        <f t="shared" si="45"/>
        <v/>
      </c>
    </row>
    <row r="2861" spans="1:1" x14ac:dyDescent="0.2">
      <c r="A2861" s="12" t="str">
        <f t="shared" si="45"/>
        <v/>
      </c>
    </row>
    <row r="2862" spans="1:1" x14ac:dyDescent="0.2">
      <c r="A2862" s="12" t="str">
        <f t="shared" si="45"/>
        <v/>
      </c>
    </row>
    <row r="2863" spans="1:1" x14ac:dyDescent="0.2">
      <c r="A2863" s="12" t="str">
        <f t="shared" si="45"/>
        <v/>
      </c>
    </row>
    <row r="2864" spans="1:1" x14ac:dyDescent="0.2">
      <c r="A2864" s="12" t="str">
        <f t="shared" si="45"/>
        <v/>
      </c>
    </row>
    <row r="2865" spans="1:1" x14ac:dyDescent="0.2">
      <c r="A2865" s="12" t="str">
        <f t="shared" si="45"/>
        <v/>
      </c>
    </row>
    <row r="2866" spans="1:1" x14ac:dyDescent="0.2">
      <c r="A2866" s="12" t="str">
        <f t="shared" si="45"/>
        <v/>
      </c>
    </row>
    <row r="2867" spans="1:1" x14ac:dyDescent="0.2">
      <c r="A2867" s="12" t="str">
        <f t="shared" si="45"/>
        <v/>
      </c>
    </row>
    <row r="2868" spans="1:1" x14ac:dyDescent="0.2">
      <c r="A2868" s="12" t="str">
        <f t="shared" si="45"/>
        <v/>
      </c>
    </row>
    <row r="2869" spans="1:1" x14ac:dyDescent="0.2">
      <c r="A2869" s="12" t="str">
        <f t="shared" si="45"/>
        <v/>
      </c>
    </row>
    <row r="2870" spans="1:1" x14ac:dyDescent="0.2">
      <c r="A2870" s="12" t="str">
        <f t="shared" si="45"/>
        <v/>
      </c>
    </row>
    <row r="2871" spans="1:1" x14ac:dyDescent="0.2">
      <c r="A2871" s="12" t="str">
        <f t="shared" si="45"/>
        <v/>
      </c>
    </row>
    <row r="2872" spans="1:1" x14ac:dyDescent="0.2">
      <c r="A2872" s="12" t="str">
        <f t="shared" si="45"/>
        <v/>
      </c>
    </row>
    <row r="2873" spans="1:1" x14ac:dyDescent="0.2">
      <c r="A2873" s="12" t="str">
        <f t="shared" si="45"/>
        <v/>
      </c>
    </row>
    <row r="2874" spans="1:1" x14ac:dyDescent="0.2">
      <c r="A2874" s="12" t="str">
        <f t="shared" si="45"/>
        <v/>
      </c>
    </row>
    <row r="2875" spans="1:1" x14ac:dyDescent="0.2">
      <c r="A2875" s="12" t="str">
        <f t="shared" si="45"/>
        <v/>
      </c>
    </row>
    <row r="2876" spans="1:1" x14ac:dyDescent="0.2">
      <c r="A2876" s="12" t="str">
        <f t="shared" si="45"/>
        <v/>
      </c>
    </row>
    <row r="2877" spans="1:1" x14ac:dyDescent="0.2">
      <c r="A2877" s="12" t="str">
        <f t="shared" si="45"/>
        <v/>
      </c>
    </row>
    <row r="2878" spans="1:1" x14ac:dyDescent="0.2">
      <c r="A2878" s="12" t="str">
        <f t="shared" si="45"/>
        <v/>
      </c>
    </row>
    <row r="2879" spans="1:1" x14ac:dyDescent="0.2">
      <c r="A2879" s="12" t="str">
        <f t="shared" si="45"/>
        <v/>
      </c>
    </row>
    <row r="2880" spans="1:1" x14ac:dyDescent="0.2">
      <c r="A2880" s="12" t="str">
        <f t="shared" si="45"/>
        <v/>
      </c>
    </row>
    <row r="2881" spans="1:1" x14ac:dyDescent="0.2">
      <c r="A2881" s="12" t="str">
        <f t="shared" si="45"/>
        <v/>
      </c>
    </row>
    <row r="2882" spans="1:1" x14ac:dyDescent="0.2">
      <c r="A2882" s="12" t="str">
        <f t="shared" si="45"/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ref="A2910:A2973" si="46">IF(LEN(B2910)&gt;1,TEXT(ROW(B2910)-4,"0000"),(IF(LEN(B2911)&gt;1,"unesite naziv","")))</f>
        <v/>
      </c>
    </row>
    <row r="2911" spans="1:1" x14ac:dyDescent="0.2">
      <c r="A2911" s="12" t="str">
        <f t="shared" si="46"/>
        <v/>
      </c>
    </row>
    <row r="2912" spans="1:1" x14ac:dyDescent="0.2">
      <c r="A2912" s="12" t="str">
        <f t="shared" si="46"/>
        <v/>
      </c>
    </row>
    <row r="2913" spans="1:1" x14ac:dyDescent="0.2">
      <c r="A2913" s="12" t="str">
        <f t="shared" si="46"/>
        <v/>
      </c>
    </row>
    <row r="2914" spans="1:1" x14ac:dyDescent="0.2">
      <c r="A2914" s="12" t="str">
        <f t="shared" si="46"/>
        <v/>
      </c>
    </row>
    <row r="2915" spans="1:1" x14ac:dyDescent="0.2">
      <c r="A2915" s="12" t="str">
        <f t="shared" si="46"/>
        <v/>
      </c>
    </row>
    <row r="2916" spans="1:1" x14ac:dyDescent="0.2">
      <c r="A2916" s="12" t="str">
        <f t="shared" si="46"/>
        <v/>
      </c>
    </row>
    <row r="2917" spans="1:1" x14ac:dyDescent="0.2">
      <c r="A2917" s="12" t="str">
        <f t="shared" si="46"/>
        <v/>
      </c>
    </row>
    <row r="2918" spans="1:1" x14ac:dyDescent="0.2">
      <c r="A2918" s="12" t="str">
        <f t="shared" si="46"/>
        <v/>
      </c>
    </row>
    <row r="2919" spans="1:1" x14ac:dyDescent="0.2">
      <c r="A2919" s="12" t="str">
        <f t="shared" si="46"/>
        <v/>
      </c>
    </row>
    <row r="2920" spans="1:1" x14ac:dyDescent="0.2">
      <c r="A2920" s="12" t="str">
        <f t="shared" si="46"/>
        <v/>
      </c>
    </row>
    <row r="2921" spans="1:1" x14ac:dyDescent="0.2">
      <c r="A2921" s="12" t="str">
        <f t="shared" si="46"/>
        <v/>
      </c>
    </row>
    <row r="2922" spans="1:1" x14ac:dyDescent="0.2">
      <c r="A2922" s="12" t="str">
        <f t="shared" si="46"/>
        <v/>
      </c>
    </row>
    <row r="2923" spans="1:1" x14ac:dyDescent="0.2">
      <c r="A2923" s="12" t="str">
        <f t="shared" si="46"/>
        <v/>
      </c>
    </row>
    <row r="2924" spans="1:1" x14ac:dyDescent="0.2">
      <c r="A2924" s="12" t="str">
        <f t="shared" si="46"/>
        <v/>
      </c>
    </row>
    <row r="2925" spans="1:1" x14ac:dyDescent="0.2">
      <c r="A2925" s="12" t="str">
        <f t="shared" si="46"/>
        <v/>
      </c>
    </row>
    <row r="2926" spans="1:1" x14ac:dyDescent="0.2">
      <c r="A2926" s="12" t="str">
        <f t="shared" si="46"/>
        <v/>
      </c>
    </row>
    <row r="2927" spans="1:1" x14ac:dyDescent="0.2">
      <c r="A2927" s="12" t="str">
        <f t="shared" si="46"/>
        <v/>
      </c>
    </row>
    <row r="2928" spans="1:1" x14ac:dyDescent="0.2">
      <c r="A2928" s="12" t="str">
        <f t="shared" si="46"/>
        <v/>
      </c>
    </row>
    <row r="2929" spans="1:1" x14ac:dyDescent="0.2">
      <c r="A2929" s="12" t="str">
        <f t="shared" si="46"/>
        <v/>
      </c>
    </row>
    <row r="2930" spans="1:1" x14ac:dyDescent="0.2">
      <c r="A2930" s="12" t="str">
        <f t="shared" si="46"/>
        <v/>
      </c>
    </row>
    <row r="2931" spans="1:1" x14ac:dyDescent="0.2">
      <c r="A2931" s="12" t="str">
        <f t="shared" si="46"/>
        <v/>
      </c>
    </row>
    <row r="2932" spans="1:1" x14ac:dyDescent="0.2">
      <c r="A2932" s="12" t="str">
        <f t="shared" si="46"/>
        <v/>
      </c>
    </row>
    <row r="2933" spans="1:1" x14ac:dyDescent="0.2">
      <c r="A2933" s="12" t="str">
        <f t="shared" si="46"/>
        <v/>
      </c>
    </row>
    <row r="2934" spans="1:1" x14ac:dyDescent="0.2">
      <c r="A2934" s="12" t="str">
        <f t="shared" si="46"/>
        <v/>
      </c>
    </row>
    <row r="2935" spans="1:1" x14ac:dyDescent="0.2">
      <c r="A2935" s="12" t="str">
        <f t="shared" si="46"/>
        <v/>
      </c>
    </row>
    <row r="2936" spans="1:1" x14ac:dyDescent="0.2">
      <c r="A2936" s="12" t="str">
        <f t="shared" si="46"/>
        <v/>
      </c>
    </row>
    <row r="2937" spans="1:1" x14ac:dyDescent="0.2">
      <c r="A2937" s="12" t="str">
        <f t="shared" si="46"/>
        <v/>
      </c>
    </row>
    <row r="2938" spans="1:1" x14ac:dyDescent="0.2">
      <c r="A2938" s="12" t="str">
        <f t="shared" si="46"/>
        <v/>
      </c>
    </row>
    <row r="2939" spans="1:1" x14ac:dyDescent="0.2">
      <c r="A2939" s="12" t="str">
        <f t="shared" si="46"/>
        <v/>
      </c>
    </row>
    <row r="2940" spans="1:1" x14ac:dyDescent="0.2">
      <c r="A2940" s="12" t="str">
        <f t="shared" si="46"/>
        <v/>
      </c>
    </row>
    <row r="2941" spans="1:1" x14ac:dyDescent="0.2">
      <c r="A2941" s="12" t="str">
        <f t="shared" si="46"/>
        <v/>
      </c>
    </row>
    <row r="2942" spans="1:1" x14ac:dyDescent="0.2">
      <c r="A2942" s="12" t="str">
        <f t="shared" si="46"/>
        <v/>
      </c>
    </row>
    <row r="2943" spans="1:1" x14ac:dyDescent="0.2">
      <c r="A2943" s="12" t="str">
        <f t="shared" si="46"/>
        <v/>
      </c>
    </row>
    <row r="2944" spans="1:1" x14ac:dyDescent="0.2">
      <c r="A2944" s="12" t="str">
        <f t="shared" si="46"/>
        <v/>
      </c>
    </row>
    <row r="2945" spans="1:1" x14ac:dyDescent="0.2">
      <c r="A2945" s="12" t="str">
        <f t="shared" si="46"/>
        <v/>
      </c>
    </row>
    <row r="2946" spans="1:1" x14ac:dyDescent="0.2">
      <c r="A2946" s="12" t="str">
        <f t="shared" si="46"/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ref="A2974:A3037" si="47">IF(LEN(B2974)&gt;1,TEXT(ROW(B2974)-4,"0000"),(IF(LEN(B2975)&gt;1,"unesite naziv","")))</f>
        <v/>
      </c>
    </row>
    <row r="2975" spans="1:1" x14ac:dyDescent="0.2">
      <c r="A2975" s="12" t="str">
        <f t="shared" si="47"/>
        <v/>
      </c>
    </row>
    <row r="2976" spans="1:1" x14ac:dyDescent="0.2">
      <c r="A2976" s="12" t="str">
        <f t="shared" si="47"/>
        <v/>
      </c>
    </row>
    <row r="2977" spans="1:1" x14ac:dyDescent="0.2">
      <c r="A2977" s="12" t="str">
        <f t="shared" si="47"/>
        <v/>
      </c>
    </row>
    <row r="2978" spans="1:1" x14ac:dyDescent="0.2">
      <c r="A2978" s="12" t="str">
        <f t="shared" si="47"/>
        <v/>
      </c>
    </row>
    <row r="2979" spans="1:1" x14ac:dyDescent="0.2">
      <c r="A2979" s="12" t="str">
        <f t="shared" si="47"/>
        <v/>
      </c>
    </row>
    <row r="2980" spans="1:1" x14ac:dyDescent="0.2">
      <c r="A2980" s="12" t="str">
        <f t="shared" si="47"/>
        <v/>
      </c>
    </row>
    <row r="2981" spans="1:1" x14ac:dyDescent="0.2">
      <c r="A2981" s="12" t="str">
        <f t="shared" si="47"/>
        <v/>
      </c>
    </row>
    <row r="2982" spans="1:1" x14ac:dyDescent="0.2">
      <c r="A2982" s="12" t="str">
        <f t="shared" si="47"/>
        <v/>
      </c>
    </row>
    <row r="2983" spans="1:1" x14ac:dyDescent="0.2">
      <c r="A2983" s="12" t="str">
        <f t="shared" si="47"/>
        <v/>
      </c>
    </row>
    <row r="2984" spans="1:1" x14ac:dyDescent="0.2">
      <c r="A2984" s="12" t="str">
        <f t="shared" si="47"/>
        <v/>
      </c>
    </row>
    <row r="2985" spans="1:1" x14ac:dyDescent="0.2">
      <c r="A2985" s="12" t="str">
        <f t="shared" si="47"/>
        <v/>
      </c>
    </row>
    <row r="2986" spans="1:1" x14ac:dyDescent="0.2">
      <c r="A2986" s="12" t="str">
        <f t="shared" si="47"/>
        <v/>
      </c>
    </row>
    <row r="2987" spans="1:1" x14ac:dyDescent="0.2">
      <c r="A2987" s="12" t="str">
        <f t="shared" si="47"/>
        <v/>
      </c>
    </row>
    <row r="2988" spans="1:1" x14ac:dyDescent="0.2">
      <c r="A2988" s="12" t="str">
        <f t="shared" si="47"/>
        <v/>
      </c>
    </row>
    <row r="2989" spans="1:1" x14ac:dyDescent="0.2">
      <c r="A2989" s="12" t="str">
        <f t="shared" si="47"/>
        <v/>
      </c>
    </row>
    <row r="2990" spans="1:1" x14ac:dyDescent="0.2">
      <c r="A2990" s="12" t="str">
        <f t="shared" si="47"/>
        <v/>
      </c>
    </row>
    <row r="2991" spans="1:1" x14ac:dyDescent="0.2">
      <c r="A2991" s="12" t="str">
        <f t="shared" si="47"/>
        <v/>
      </c>
    </row>
    <row r="2992" spans="1:1" x14ac:dyDescent="0.2">
      <c r="A2992" s="12" t="str">
        <f t="shared" si="47"/>
        <v/>
      </c>
    </row>
    <row r="2993" spans="1:1" x14ac:dyDescent="0.2">
      <c r="A2993" s="12" t="str">
        <f t="shared" si="47"/>
        <v/>
      </c>
    </row>
    <row r="2994" spans="1:1" x14ac:dyDescent="0.2">
      <c r="A2994" s="12" t="str">
        <f t="shared" si="47"/>
        <v/>
      </c>
    </row>
    <row r="2995" spans="1:1" x14ac:dyDescent="0.2">
      <c r="A2995" s="12" t="str">
        <f t="shared" si="47"/>
        <v/>
      </c>
    </row>
    <row r="2996" spans="1:1" x14ac:dyDescent="0.2">
      <c r="A2996" s="12" t="str">
        <f t="shared" si="47"/>
        <v/>
      </c>
    </row>
    <row r="2997" spans="1:1" x14ac:dyDescent="0.2">
      <c r="A2997" s="12" t="str">
        <f t="shared" si="47"/>
        <v/>
      </c>
    </row>
    <row r="2998" spans="1:1" x14ac:dyDescent="0.2">
      <c r="A2998" s="12" t="str">
        <f t="shared" si="47"/>
        <v/>
      </c>
    </row>
    <row r="2999" spans="1:1" x14ac:dyDescent="0.2">
      <c r="A2999" s="12" t="str">
        <f t="shared" si="47"/>
        <v/>
      </c>
    </row>
    <row r="3000" spans="1:1" x14ac:dyDescent="0.2">
      <c r="A3000" s="12" t="str">
        <f t="shared" si="47"/>
        <v/>
      </c>
    </row>
    <row r="3001" spans="1:1" x14ac:dyDescent="0.2">
      <c r="A3001" s="12" t="str">
        <f t="shared" si="47"/>
        <v/>
      </c>
    </row>
    <row r="3002" spans="1:1" x14ac:dyDescent="0.2">
      <c r="A3002" s="12" t="str">
        <f t="shared" si="47"/>
        <v/>
      </c>
    </row>
    <row r="3003" spans="1:1" x14ac:dyDescent="0.2">
      <c r="A3003" s="12" t="str">
        <f t="shared" si="47"/>
        <v/>
      </c>
    </row>
    <row r="3004" spans="1:1" x14ac:dyDescent="0.2">
      <c r="A3004" s="12" t="str">
        <f t="shared" si="47"/>
        <v/>
      </c>
    </row>
    <row r="3005" spans="1:1" x14ac:dyDescent="0.2">
      <c r="A3005" s="12" t="str">
        <f t="shared" si="47"/>
        <v/>
      </c>
    </row>
    <row r="3006" spans="1:1" x14ac:dyDescent="0.2">
      <c r="A3006" s="12" t="str">
        <f t="shared" si="47"/>
        <v/>
      </c>
    </row>
    <row r="3007" spans="1:1" x14ac:dyDescent="0.2">
      <c r="A3007" s="12" t="str">
        <f t="shared" si="47"/>
        <v/>
      </c>
    </row>
    <row r="3008" spans="1:1" x14ac:dyDescent="0.2">
      <c r="A3008" s="12" t="str">
        <f t="shared" si="47"/>
        <v/>
      </c>
    </row>
    <row r="3009" spans="1:1" x14ac:dyDescent="0.2">
      <c r="A3009" s="12" t="str">
        <f t="shared" si="47"/>
        <v/>
      </c>
    </row>
    <row r="3010" spans="1:1" x14ac:dyDescent="0.2">
      <c r="A3010" s="12" t="str">
        <f t="shared" si="47"/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ref="A3038:A3101" si="48">IF(LEN(B3038)&gt;1,TEXT(ROW(B3038)-4,"0000"),(IF(LEN(B3039)&gt;1,"unesite naziv","")))</f>
        <v/>
      </c>
    </row>
    <row r="3039" spans="1:1" x14ac:dyDescent="0.2">
      <c r="A3039" s="12" t="str">
        <f t="shared" si="48"/>
        <v/>
      </c>
    </row>
    <row r="3040" spans="1:1" x14ac:dyDescent="0.2">
      <c r="A3040" s="12" t="str">
        <f t="shared" si="48"/>
        <v/>
      </c>
    </row>
    <row r="3041" spans="1:1" x14ac:dyDescent="0.2">
      <c r="A3041" s="12" t="str">
        <f t="shared" si="48"/>
        <v/>
      </c>
    </row>
    <row r="3042" spans="1:1" x14ac:dyDescent="0.2">
      <c r="A3042" s="12" t="str">
        <f t="shared" si="48"/>
        <v/>
      </c>
    </row>
    <row r="3043" spans="1:1" x14ac:dyDescent="0.2">
      <c r="A3043" s="12" t="str">
        <f t="shared" si="48"/>
        <v/>
      </c>
    </row>
    <row r="3044" spans="1:1" x14ac:dyDescent="0.2">
      <c r="A3044" s="12" t="str">
        <f t="shared" si="48"/>
        <v/>
      </c>
    </row>
    <row r="3045" spans="1:1" x14ac:dyDescent="0.2">
      <c r="A3045" s="12" t="str">
        <f t="shared" si="48"/>
        <v/>
      </c>
    </row>
    <row r="3046" spans="1:1" x14ac:dyDescent="0.2">
      <c r="A3046" s="12" t="str">
        <f t="shared" si="48"/>
        <v/>
      </c>
    </row>
    <row r="3047" spans="1:1" x14ac:dyDescent="0.2">
      <c r="A3047" s="12" t="str">
        <f t="shared" si="48"/>
        <v/>
      </c>
    </row>
    <row r="3048" spans="1:1" x14ac:dyDescent="0.2">
      <c r="A3048" s="12" t="str">
        <f t="shared" si="48"/>
        <v/>
      </c>
    </row>
    <row r="3049" spans="1:1" x14ac:dyDescent="0.2">
      <c r="A3049" s="12" t="str">
        <f t="shared" si="48"/>
        <v/>
      </c>
    </row>
    <row r="3050" spans="1:1" x14ac:dyDescent="0.2">
      <c r="A3050" s="12" t="str">
        <f t="shared" si="48"/>
        <v/>
      </c>
    </row>
    <row r="3051" spans="1:1" x14ac:dyDescent="0.2">
      <c r="A3051" s="12" t="str">
        <f t="shared" si="48"/>
        <v/>
      </c>
    </row>
    <row r="3052" spans="1:1" x14ac:dyDescent="0.2">
      <c r="A3052" s="12" t="str">
        <f t="shared" si="48"/>
        <v/>
      </c>
    </row>
    <row r="3053" spans="1:1" x14ac:dyDescent="0.2">
      <c r="A3053" s="12" t="str">
        <f t="shared" si="48"/>
        <v/>
      </c>
    </row>
    <row r="3054" spans="1:1" x14ac:dyDescent="0.2">
      <c r="A3054" s="12" t="str">
        <f t="shared" si="48"/>
        <v/>
      </c>
    </row>
    <row r="3055" spans="1:1" x14ac:dyDescent="0.2">
      <c r="A3055" s="12" t="str">
        <f t="shared" si="48"/>
        <v/>
      </c>
    </row>
    <row r="3056" spans="1:1" x14ac:dyDescent="0.2">
      <c r="A3056" s="12" t="str">
        <f t="shared" si="48"/>
        <v/>
      </c>
    </row>
    <row r="3057" spans="1:1" x14ac:dyDescent="0.2">
      <c r="A3057" s="12" t="str">
        <f t="shared" si="48"/>
        <v/>
      </c>
    </row>
    <row r="3058" spans="1:1" x14ac:dyDescent="0.2">
      <c r="A3058" s="12" t="str">
        <f t="shared" si="48"/>
        <v/>
      </c>
    </row>
    <row r="3059" spans="1:1" x14ac:dyDescent="0.2">
      <c r="A3059" s="12" t="str">
        <f t="shared" si="48"/>
        <v/>
      </c>
    </row>
    <row r="3060" spans="1:1" x14ac:dyDescent="0.2">
      <c r="A3060" s="12" t="str">
        <f t="shared" si="48"/>
        <v/>
      </c>
    </row>
    <row r="3061" spans="1:1" x14ac:dyDescent="0.2">
      <c r="A3061" s="12" t="str">
        <f t="shared" si="48"/>
        <v/>
      </c>
    </row>
    <row r="3062" spans="1:1" x14ac:dyDescent="0.2">
      <c r="A3062" s="12" t="str">
        <f t="shared" si="48"/>
        <v/>
      </c>
    </row>
    <row r="3063" spans="1:1" x14ac:dyDescent="0.2">
      <c r="A3063" s="12" t="str">
        <f t="shared" si="48"/>
        <v/>
      </c>
    </row>
    <row r="3064" spans="1:1" x14ac:dyDescent="0.2">
      <c r="A3064" s="12" t="str">
        <f t="shared" si="48"/>
        <v/>
      </c>
    </row>
    <row r="3065" spans="1:1" x14ac:dyDescent="0.2">
      <c r="A3065" s="12" t="str">
        <f t="shared" si="48"/>
        <v/>
      </c>
    </row>
    <row r="3066" spans="1:1" x14ac:dyDescent="0.2">
      <c r="A3066" s="12" t="str">
        <f t="shared" si="48"/>
        <v/>
      </c>
    </row>
    <row r="3067" spans="1:1" x14ac:dyDescent="0.2">
      <c r="A3067" s="12" t="str">
        <f t="shared" si="48"/>
        <v/>
      </c>
    </row>
    <row r="3068" spans="1:1" x14ac:dyDescent="0.2">
      <c r="A3068" s="12" t="str">
        <f t="shared" si="48"/>
        <v/>
      </c>
    </row>
    <row r="3069" spans="1:1" x14ac:dyDescent="0.2">
      <c r="A3069" s="12" t="str">
        <f t="shared" si="48"/>
        <v/>
      </c>
    </row>
    <row r="3070" spans="1:1" x14ac:dyDescent="0.2">
      <c r="A3070" s="12" t="str">
        <f t="shared" si="48"/>
        <v/>
      </c>
    </row>
    <row r="3071" spans="1:1" x14ac:dyDescent="0.2">
      <c r="A3071" s="12" t="str">
        <f t="shared" si="48"/>
        <v/>
      </c>
    </row>
    <row r="3072" spans="1:1" x14ac:dyDescent="0.2">
      <c r="A3072" s="12" t="str">
        <f t="shared" si="48"/>
        <v/>
      </c>
    </row>
    <row r="3073" spans="1:1" x14ac:dyDescent="0.2">
      <c r="A3073" s="12" t="str">
        <f t="shared" si="48"/>
        <v/>
      </c>
    </row>
    <row r="3074" spans="1:1" x14ac:dyDescent="0.2">
      <c r="A3074" s="12" t="str">
        <f t="shared" si="48"/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ref="A3102:A3165" si="49">IF(LEN(B3102)&gt;1,TEXT(ROW(B3102)-4,"0000"),(IF(LEN(B3103)&gt;1,"unesite naziv","")))</f>
        <v/>
      </c>
    </row>
    <row r="3103" spans="1:1" x14ac:dyDescent="0.2">
      <c r="A3103" s="12" t="str">
        <f t="shared" si="49"/>
        <v/>
      </c>
    </row>
    <row r="3104" spans="1:1" x14ac:dyDescent="0.2">
      <c r="A3104" s="12" t="str">
        <f t="shared" si="49"/>
        <v/>
      </c>
    </row>
    <row r="3105" spans="1:1" x14ac:dyDescent="0.2">
      <c r="A3105" s="12" t="str">
        <f t="shared" si="49"/>
        <v/>
      </c>
    </row>
    <row r="3106" spans="1:1" x14ac:dyDescent="0.2">
      <c r="A3106" s="12" t="str">
        <f t="shared" si="49"/>
        <v/>
      </c>
    </row>
    <row r="3107" spans="1:1" x14ac:dyDescent="0.2">
      <c r="A3107" s="12" t="str">
        <f t="shared" si="49"/>
        <v/>
      </c>
    </row>
    <row r="3108" spans="1:1" x14ac:dyDescent="0.2">
      <c r="A3108" s="12" t="str">
        <f t="shared" si="49"/>
        <v/>
      </c>
    </row>
    <row r="3109" spans="1:1" x14ac:dyDescent="0.2">
      <c r="A3109" s="12" t="str">
        <f t="shared" si="49"/>
        <v/>
      </c>
    </row>
    <row r="3110" spans="1:1" x14ac:dyDescent="0.2">
      <c r="A3110" s="12" t="str">
        <f t="shared" si="49"/>
        <v/>
      </c>
    </row>
    <row r="3111" spans="1:1" x14ac:dyDescent="0.2">
      <c r="A3111" s="12" t="str">
        <f t="shared" si="49"/>
        <v/>
      </c>
    </row>
    <row r="3112" spans="1:1" x14ac:dyDescent="0.2">
      <c r="A3112" s="12" t="str">
        <f t="shared" si="49"/>
        <v/>
      </c>
    </row>
    <row r="3113" spans="1:1" x14ac:dyDescent="0.2">
      <c r="A3113" s="12" t="str">
        <f t="shared" si="49"/>
        <v/>
      </c>
    </row>
    <row r="3114" spans="1:1" x14ac:dyDescent="0.2">
      <c r="A3114" s="12" t="str">
        <f t="shared" si="49"/>
        <v/>
      </c>
    </row>
    <row r="3115" spans="1:1" x14ac:dyDescent="0.2">
      <c r="A3115" s="12" t="str">
        <f t="shared" si="49"/>
        <v/>
      </c>
    </row>
    <row r="3116" spans="1:1" x14ac:dyDescent="0.2">
      <c r="A3116" s="12" t="str">
        <f t="shared" si="49"/>
        <v/>
      </c>
    </row>
    <row r="3117" spans="1:1" x14ac:dyDescent="0.2">
      <c r="A3117" s="12" t="str">
        <f t="shared" si="49"/>
        <v/>
      </c>
    </row>
    <row r="3118" spans="1:1" x14ac:dyDescent="0.2">
      <c r="A3118" s="12" t="str">
        <f t="shared" si="49"/>
        <v/>
      </c>
    </row>
    <row r="3119" spans="1:1" x14ac:dyDescent="0.2">
      <c r="A3119" s="12" t="str">
        <f t="shared" si="49"/>
        <v/>
      </c>
    </row>
    <row r="3120" spans="1:1" x14ac:dyDescent="0.2">
      <c r="A3120" s="12" t="str">
        <f t="shared" si="49"/>
        <v/>
      </c>
    </row>
    <row r="3121" spans="1:1" x14ac:dyDescent="0.2">
      <c r="A3121" s="12" t="str">
        <f t="shared" si="49"/>
        <v/>
      </c>
    </row>
    <row r="3122" spans="1:1" x14ac:dyDescent="0.2">
      <c r="A3122" s="12" t="str">
        <f t="shared" si="49"/>
        <v/>
      </c>
    </row>
    <row r="3123" spans="1:1" x14ac:dyDescent="0.2">
      <c r="A3123" s="12" t="str">
        <f t="shared" si="49"/>
        <v/>
      </c>
    </row>
    <row r="3124" spans="1:1" x14ac:dyDescent="0.2">
      <c r="A3124" s="12" t="str">
        <f t="shared" si="49"/>
        <v/>
      </c>
    </row>
    <row r="3125" spans="1:1" x14ac:dyDescent="0.2">
      <c r="A3125" s="12" t="str">
        <f t="shared" si="49"/>
        <v/>
      </c>
    </row>
    <row r="3126" spans="1:1" x14ac:dyDescent="0.2">
      <c r="A3126" s="12" t="str">
        <f t="shared" si="49"/>
        <v/>
      </c>
    </row>
    <row r="3127" spans="1:1" x14ac:dyDescent="0.2">
      <c r="A3127" s="12" t="str">
        <f t="shared" si="49"/>
        <v/>
      </c>
    </row>
    <row r="3128" spans="1:1" x14ac:dyDescent="0.2">
      <c r="A3128" s="12" t="str">
        <f t="shared" si="49"/>
        <v/>
      </c>
    </row>
    <row r="3129" spans="1:1" x14ac:dyDescent="0.2">
      <c r="A3129" s="12" t="str">
        <f t="shared" si="49"/>
        <v/>
      </c>
    </row>
    <row r="3130" spans="1:1" x14ac:dyDescent="0.2">
      <c r="A3130" s="12" t="str">
        <f t="shared" si="49"/>
        <v/>
      </c>
    </row>
    <row r="3131" spans="1:1" x14ac:dyDescent="0.2">
      <c r="A3131" s="12" t="str">
        <f t="shared" si="49"/>
        <v/>
      </c>
    </row>
    <row r="3132" spans="1:1" x14ac:dyDescent="0.2">
      <c r="A3132" s="12" t="str">
        <f t="shared" si="49"/>
        <v/>
      </c>
    </row>
    <row r="3133" spans="1:1" x14ac:dyDescent="0.2">
      <c r="A3133" s="12" t="str">
        <f t="shared" si="49"/>
        <v/>
      </c>
    </row>
    <row r="3134" spans="1:1" x14ac:dyDescent="0.2">
      <c r="A3134" s="12" t="str">
        <f t="shared" si="49"/>
        <v/>
      </c>
    </row>
    <row r="3135" spans="1:1" x14ac:dyDescent="0.2">
      <c r="A3135" s="12" t="str">
        <f t="shared" si="49"/>
        <v/>
      </c>
    </row>
    <row r="3136" spans="1:1" x14ac:dyDescent="0.2">
      <c r="A3136" s="12" t="str">
        <f t="shared" si="49"/>
        <v/>
      </c>
    </row>
    <row r="3137" spans="1:1" x14ac:dyDescent="0.2">
      <c r="A3137" s="12" t="str">
        <f t="shared" si="49"/>
        <v/>
      </c>
    </row>
    <row r="3138" spans="1:1" x14ac:dyDescent="0.2">
      <c r="A3138" s="12" t="str">
        <f t="shared" si="49"/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ref="A3166:A3229" si="50">IF(LEN(B3166)&gt;1,TEXT(ROW(B3166)-4,"0000"),(IF(LEN(B3167)&gt;1,"unesite naziv","")))</f>
        <v/>
      </c>
    </row>
    <row r="3167" spans="1:1" x14ac:dyDescent="0.2">
      <c r="A3167" s="12" t="str">
        <f t="shared" si="50"/>
        <v/>
      </c>
    </row>
    <row r="3168" spans="1:1" x14ac:dyDescent="0.2">
      <c r="A3168" s="12" t="str">
        <f t="shared" si="50"/>
        <v/>
      </c>
    </row>
    <row r="3169" spans="1:1" x14ac:dyDescent="0.2">
      <c r="A3169" s="12" t="str">
        <f t="shared" si="50"/>
        <v/>
      </c>
    </row>
    <row r="3170" spans="1:1" x14ac:dyDescent="0.2">
      <c r="A3170" s="12" t="str">
        <f t="shared" si="50"/>
        <v/>
      </c>
    </row>
    <row r="3171" spans="1:1" x14ac:dyDescent="0.2">
      <c r="A3171" s="12" t="str">
        <f t="shared" si="50"/>
        <v/>
      </c>
    </row>
    <row r="3172" spans="1:1" x14ac:dyDescent="0.2">
      <c r="A3172" s="12" t="str">
        <f t="shared" si="50"/>
        <v/>
      </c>
    </row>
    <row r="3173" spans="1:1" x14ac:dyDescent="0.2">
      <c r="A3173" s="12" t="str">
        <f t="shared" si="50"/>
        <v/>
      </c>
    </row>
    <row r="3174" spans="1:1" x14ac:dyDescent="0.2">
      <c r="A3174" s="12" t="str">
        <f t="shared" si="50"/>
        <v/>
      </c>
    </row>
    <row r="3175" spans="1:1" x14ac:dyDescent="0.2">
      <c r="A3175" s="12" t="str">
        <f t="shared" si="50"/>
        <v/>
      </c>
    </row>
    <row r="3176" spans="1:1" x14ac:dyDescent="0.2">
      <c r="A3176" s="12" t="str">
        <f t="shared" si="50"/>
        <v/>
      </c>
    </row>
    <row r="3177" spans="1:1" x14ac:dyDescent="0.2">
      <c r="A3177" s="12" t="str">
        <f t="shared" si="50"/>
        <v/>
      </c>
    </row>
    <row r="3178" spans="1:1" x14ac:dyDescent="0.2">
      <c r="A3178" s="12" t="str">
        <f t="shared" si="50"/>
        <v/>
      </c>
    </row>
    <row r="3179" spans="1:1" x14ac:dyDescent="0.2">
      <c r="A3179" s="12" t="str">
        <f t="shared" si="50"/>
        <v/>
      </c>
    </row>
    <row r="3180" spans="1:1" x14ac:dyDescent="0.2">
      <c r="A3180" s="12" t="str">
        <f t="shared" si="50"/>
        <v/>
      </c>
    </row>
    <row r="3181" spans="1:1" x14ac:dyDescent="0.2">
      <c r="A3181" s="12" t="str">
        <f t="shared" si="50"/>
        <v/>
      </c>
    </row>
    <row r="3182" spans="1:1" x14ac:dyDescent="0.2">
      <c r="A3182" s="12" t="str">
        <f t="shared" si="50"/>
        <v/>
      </c>
    </row>
    <row r="3183" spans="1:1" x14ac:dyDescent="0.2">
      <c r="A3183" s="12" t="str">
        <f t="shared" si="50"/>
        <v/>
      </c>
    </row>
    <row r="3184" spans="1:1" x14ac:dyDescent="0.2">
      <c r="A3184" s="12" t="str">
        <f t="shared" si="50"/>
        <v/>
      </c>
    </row>
    <row r="3185" spans="1:1" x14ac:dyDescent="0.2">
      <c r="A3185" s="12" t="str">
        <f t="shared" si="50"/>
        <v/>
      </c>
    </row>
    <row r="3186" spans="1:1" x14ac:dyDescent="0.2">
      <c r="A3186" s="12" t="str">
        <f t="shared" si="50"/>
        <v/>
      </c>
    </row>
    <row r="3187" spans="1:1" x14ac:dyDescent="0.2">
      <c r="A3187" s="12" t="str">
        <f t="shared" si="50"/>
        <v/>
      </c>
    </row>
    <row r="3188" spans="1:1" x14ac:dyDescent="0.2">
      <c r="A3188" s="12" t="str">
        <f t="shared" si="50"/>
        <v/>
      </c>
    </row>
    <row r="3189" spans="1:1" x14ac:dyDescent="0.2">
      <c r="A3189" s="12" t="str">
        <f t="shared" si="50"/>
        <v/>
      </c>
    </row>
    <row r="3190" spans="1:1" x14ac:dyDescent="0.2">
      <c r="A3190" s="12" t="str">
        <f t="shared" si="50"/>
        <v/>
      </c>
    </row>
    <row r="3191" spans="1:1" x14ac:dyDescent="0.2">
      <c r="A3191" s="12" t="str">
        <f t="shared" si="50"/>
        <v/>
      </c>
    </row>
    <row r="3192" spans="1:1" x14ac:dyDescent="0.2">
      <c r="A3192" s="12" t="str">
        <f t="shared" si="50"/>
        <v/>
      </c>
    </row>
    <row r="3193" spans="1:1" x14ac:dyDescent="0.2">
      <c r="A3193" s="12" t="str">
        <f t="shared" si="50"/>
        <v/>
      </c>
    </row>
    <row r="3194" spans="1:1" x14ac:dyDescent="0.2">
      <c r="A3194" s="12" t="str">
        <f t="shared" si="50"/>
        <v/>
      </c>
    </row>
    <row r="3195" spans="1:1" x14ac:dyDescent="0.2">
      <c r="A3195" s="12" t="str">
        <f t="shared" si="50"/>
        <v/>
      </c>
    </row>
    <row r="3196" spans="1:1" x14ac:dyDescent="0.2">
      <c r="A3196" s="12" t="str">
        <f t="shared" si="50"/>
        <v/>
      </c>
    </row>
    <row r="3197" spans="1:1" x14ac:dyDescent="0.2">
      <c r="A3197" s="12" t="str">
        <f t="shared" si="50"/>
        <v/>
      </c>
    </row>
    <row r="3198" spans="1:1" x14ac:dyDescent="0.2">
      <c r="A3198" s="12" t="str">
        <f t="shared" si="50"/>
        <v/>
      </c>
    </row>
    <row r="3199" spans="1:1" x14ac:dyDescent="0.2">
      <c r="A3199" s="12" t="str">
        <f t="shared" si="50"/>
        <v/>
      </c>
    </row>
    <row r="3200" spans="1:1" x14ac:dyDescent="0.2">
      <c r="A3200" s="12" t="str">
        <f t="shared" si="50"/>
        <v/>
      </c>
    </row>
    <row r="3201" spans="1:1" x14ac:dyDescent="0.2">
      <c r="A3201" s="12" t="str">
        <f t="shared" si="50"/>
        <v/>
      </c>
    </row>
    <row r="3202" spans="1:1" x14ac:dyDescent="0.2">
      <c r="A3202" s="12" t="str">
        <f t="shared" si="50"/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ref="A3230:A3293" si="51">IF(LEN(B3230)&gt;1,TEXT(ROW(B3230)-4,"0000"),(IF(LEN(B3231)&gt;1,"unesite naziv","")))</f>
        <v/>
      </c>
    </row>
    <row r="3231" spans="1:1" x14ac:dyDescent="0.2">
      <c r="A3231" s="12" t="str">
        <f t="shared" si="51"/>
        <v/>
      </c>
    </row>
    <row r="3232" spans="1:1" x14ac:dyDescent="0.2">
      <c r="A3232" s="12" t="str">
        <f t="shared" si="51"/>
        <v/>
      </c>
    </row>
    <row r="3233" spans="1:1" x14ac:dyDescent="0.2">
      <c r="A3233" s="12" t="str">
        <f t="shared" si="51"/>
        <v/>
      </c>
    </row>
    <row r="3234" spans="1:1" x14ac:dyDescent="0.2">
      <c r="A3234" s="12" t="str">
        <f t="shared" si="51"/>
        <v/>
      </c>
    </row>
    <row r="3235" spans="1:1" x14ac:dyDescent="0.2">
      <c r="A3235" s="12" t="str">
        <f t="shared" si="51"/>
        <v/>
      </c>
    </row>
    <row r="3236" spans="1:1" x14ac:dyDescent="0.2">
      <c r="A3236" s="12" t="str">
        <f t="shared" si="51"/>
        <v/>
      </c>
    </row>
    <row r="3237" spans="1:1" x14ac:dyDescent="0.2">
      <c r="A3237" s="12" t="str">
        <f t="shared" si="51"/>
        <v/>
      </c>
    </row>
    <row r="3238" spans="1:1" x14ac:dyDescent="0.2">
      <c r="A3238" s="12" t="str">
        <f t="shared" si="51"/>
        <v/>
      </c>
    </row>
    <row r="3239" spans="1:1" x14ac:dyDescent="0.2">
      <c r="A3239" s="12" t="str">
        <f t="shared" si="51"/>
        <v/>
      </c>
    </row>
    <row r="3240" spans="1:1" x14ac:dyDescent="0.2">
      <c r="A3240" s="12" t="str">
        <f t="shared" si="51"/>
        <v/>
      </c>
    </row>
    <row r="3241" spans="1:1" x14ac:dyDescent="0.2">
      <c r="A3241" s="12" t="str">
        <f t="shared" si="51"/>
        <v/>
      </c>
    </row>
    <row r="3242" spans="1:1" x14ac:dyDescent="0.2">
      <c r="A3242" s="12" t="str">
        <f t="shared" si="51"/>
        <v/>
      </c>
    </row>
    <row r="3243" spans="1:1" x14ac:dyDescent="0.2">
      <c r="A3243" s="12" t="str">
        <f t="shared" si="51"/>
        <v/>
      </c>
    </row>
    <row r="3244" spans="1:1" x14ac:dyDescent="0.2">
      <c r="A3244" s="12" t="str">
        <f t="shared" si="51"/>
        <v/>
      </c>
    </row>
    <row r="3245" spans="1:1" x14ac:dyDescent="0.2">
      <c r="A3245" s="12" t="str">
        <f t="shared" si="51"/>
        <v/>
      </c>
    </row>
    <row r="3246" spans="1:1" x14ac:dyDescent="0.2">
      <c r="A3246" s="12" t="str">
        <f t="shared" si="51"/>
        <v/>
      </c>
    </row>
    <row r="3247" spans="1:1" x14ac:dyDescent="0.2">
      <c r="A3247" s="12" t="str">
        <f t="shared" si="51"/>
        <v/>
      </c>
    </row>
    <row r="3248" spans="1:1" x14ac:dyDescent="0.2">
      <c r="A3248" s="12" t="str">
        <f t="shared" si="51"/>
        <v/>
      </c>
    </row>
    <row r="3249" spans="1:1" x14ac:dyDescent="0.2">
      <c r="A3249" s="12" t="str">
        <f t="shared" si="51"/>
        <v/>
      </c>
    </row>
    <row r="3250" spans="1:1" x14ac:dyDescent="0.2">
      <c r="A3250" s="12" t="str">
        <f t="shared" si="51"/>
        <v/>
      </c>
    </row>
    <row r="3251" spans="1:1" x14ac:dyDescent="0.2">
      <c r="A3251" s="12" t="str">
        <f t="shared" si="51"/>
        <v/>
      </c>
    </row>
    <row r="3252" spans="1:1" x14ac:dyDescent="0.2">
      <c r="A3252" s="12" t="str">
        <f t="shared" si="51"/>
        <v/>
      </c>
    </row>
    <row r="3253" spans="1:1" x14ac:dyDescent="0.2">
      <c r="A3253" s="12" t="str">
        <f t="shared" si="51"/>
        <v/>
      </c>
    </row>
    <row r="3254" spans="1:1" x14ac:dyDescent="0.2">
      <c r="A3254" s="12" t="str">
        <f t="shared" si="51"/>
        <v/>
      </c>
    </row>
    <row r="3255" spans="1:1" x14ac:dyDescent="0.2">
      <c r="A3255" s="12" t="str">
        <f t="shared" si="51"/>
        <v/>
      </c>
    </row>
    <row r="3256" spans="1:1" x14ac:dyDescent="0.2">
      <c r="A3256" s="12" t="str">
        <f t="shared" si="51"/>
        <v/>
      </c>
    </row>
    <row r="3257" spans="1:1" x14ac:dyDescent="0.2">
      <c r="A3257" s="12" t="str">
        <f t="shared" si="51"/>
        <v/>
      </c>
    </row>
    <row r="3258" spans="1:1" x14ac:dyDescent="0.2">
      <c r="A3258" s="12" t="str">
        <f t="shared" si="51"/>
        <v/>
      </c>
    </row>
    <row r="3259" spans="1:1" x14ac:dyDescent="0.2">
      <c r="A3259" s="12" t="str">
        <f t="shared" si="51"/>
        <v/>
      </c>
    </row>
    <row r="3260" spans="1:1" x14ac:dyDescent="0.2">
      <c r="A3260" s="12" t="str">
        <f t="shared" si="51"/>
        <v/>
      </c>
    </row>
    <row r="3261" spans="1:1" x14ac:dyDescent="0.2">
      <c r="A3261" s="12" t="str">
        <f t="shared" si="51"/>
        <v/>
      </c>
    </row>
    <row r="3262" spans="1:1" x14ac:dyDescent="0.2">
      <c r="A3262" s="12" t="str">
        <f t="shared" si="51"/>
        <v/>
      </c>
    </row>
    <row r="3263" spans="1:1" x14ac:dyDescent="0.2">
      <c r="A3263" s="12" t="str">
        <f t="shared" si="51"/>
        <v/>
      </c>
    </row>
    <row r="3264" spans="1:1" x14ac:dyDescent="0.2">
      <c r="A3264" s="12" t="str">
        <f t="shared" si="51"/>
        <v/>
      </c>
    </row>
    <row r="3265" spans="1:1" x14ac:dyDescent="0.2">
      <c r="A3265" s="12" t="str">
        <f t="shared" si="51"/>
        <v/>
      </c>
    </row>
    <row r="3266" spans="1:1" x14ac:dyDescent="0.2">
      <c r="A3266" s="12" t="str">
        <f t="shared" si="51"/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ref="A3294:A3357" si="52">IF(LEN(B3294)&gt;1,TEXT(ROW(B3294)-4,"0000"),(IF(LEN(B3295)&gt;1,"unesite naziv","")))</f>
        <v/>
      </c>
    </row>
    <row r="3295" spans="1:1" x14ac:dyDescent="0.2">
      <c r="A3295" s="12" t="str">
        <f t="shared" si="52"/>
        <v/>
      </c>
    </row>
    <row r="3296" spans="1:1" x14ac:dyDescent="0.2">
      <c r="A3296" s="12" t="str">
        <f t="shared" si="52"/>
        <v/>
      </c>
    </row>
    <row r="3297" spans="1:1" x14ac:dyDescent="0.2">
      <c r="A3297" s="12" t="str">
        <f t="shared" si="52"/>
        <v/>
      </c>
    </row>
    <row r="3298" spans="1:1" x14ac:dyDescent="0.2">
      <c r="A3298" s="12" t="str">
        <f t="shared" si="52"/>
        <v/>
      </c>
    </row>
    <row r="3299" spans="1:1" x14ac:dyDescent="0.2">
      <c r="A3299" s="12" t="str">
        <f t="shared" si="52"/>
        <v/>
      </c>
    </row>
    <row r="3300" spans="1:1" x14ac:dyDescent="0.2">
      <c r="A3300" s="12" t="str">
        <f t="shared" si="52"/>
        <v/>
      </c>
    </row>
    <row r="3301" spans="1:1" x14ac:dyDescent="0.2">
      <c r="A3301" s="12" t="str">
        <f t="shared" si="52"/>
        <v/>
      </c>
    </row>
    <row r="3302" spans="1:1" x14ac:dyDescent="0.2">
      <c r="A3302" s="12" t="str">
        <f t="shared" si="52"/>
        <v/>
      </c>
    </row>
    <row r="3303" spans="1:1" x14ac:dyDescent="0.2">
      <c r="A3303" s="12" t="str">
        <f t="shared" si="52"/>
        <v/>
      </c>
    </row>
    <row r="3304" spans="1:1" x14ac:dyDescent="0.2">
      <c r="A3304" s="12" t="str">
        <f t="shared" si="52"/>
        <v/>
      </c>
    </row>
    <row r="3305" spans="1:1" x14ac:dyDescent="0.2">
      <c r="A3305" s="12" t="str">
        <f t="shared" si="52"/>
        <v/>
      </c>
    </row>
    <row r="3306" spans="1:1" x14ac:dyDescent="0.2">
      <c r="A3306" s="12" t="str">
        <f t="shared" si="52"/>
        <v/>
      </c>
    </row>
    <row r="3307" spans="1:1" x14ac:dyDescent="0.2">
      <c r="A3307" s="12" t="str">
        <f t="shared" si="52"/>
        <v/>
      </c>
    </row>
    <row r="3308" spans="1:1" x14ac:dyDescent="0.2">
      <c r="A3308" s="12" t="str">
        <f t="shared" si="52"/>
        <v/>
      </c>
    </row>
    <row r="3309" spans="1:1" x14ac:dyDescent="0.2">
      <c r="A3309" s="12" t="str">
        <f t="shared" si="52"/>
        <v/>
      </c>
    </row>
    <row r="3310" spans="1:1" x14ac:dyDescent="0.2">
      <c r="A3310" s="12" t="str">
        <f t="shared" si="52"/>
        <v/>
      </c>
    </row>
    <row r="3311" spans="1:1" x14ac:dyDescent="0.2">
      <c r="A3311" s="12" t="str">
        <f t="shared" si="52"/>
        <v/>
      </c>
    </row>
    <row r="3312" spans="1:1" x14ac:dyDescent="0.2">
      <c r="A3312" s="12" t="str">
        <f t="shared" si="52"/>
        <v/>
      </c>
    </row>
    <row r="3313" spans="1:1" x14ac:dyDescent="0.2">
      <c r="A3313" s="12" t="str">
        <f t="shared" si="52"/>
        <v/>
      </c>
    </row>
    <row r="3314" spans="1:1" x14ac:dyDescent="0.2">
      <c r="A3314" s="12" t="str">
        <f t="shared" si="52"/>
        <v/>
      </c>
    </row>
    <row r="3315" spans="1:1" x14ac:dyDescent="0.2">
      <c r="A3315" s="12" t="str">
        <f t="shared" si="52"/>
        <v/>
      </c>
    </row>
    <row r="3316" spans="1:1" x14ac:dyDescent="0.2">
      <c r="A3316" s="12" t="str">
        <f t="shared" si="52"/>
        <v/>
      </c>
    </row>
    <row r="3317" spans="1:1" x14ac:dyDescent="0.2">
      <c r="A3317" s="12" t="str">
        <f t="shared" si="52"/>
        <v/>
      </c>
    </row>
    <row r="3318" spans="1:1" x14ac:dyDescent="0.2">
      <c r="A3318" s="12" t="str">
        <f t="shared" si="52"/>
        <v/>
      </c>
    </row>
    <row r="3319" spans="1:1" x14ac:dyDescent="0.2">
      <c r="A3319" s="12" t="str">
        <f t="shared" si="52"/>
        <v/>
      </c>
    </row>
    <row r="3320" spans="1:1" x14ac:dyDescent="0.2">
      <c r="A3320" s="12" t="str">
        <f t="shared" si="52"/>
        <v/>
      </c>
    </row>
    <row r="3321" spans="1:1" x14ac:dyDescent="0.2">
      <c r="A3321" s="12" t="str">
        <f t="shared" si="52"/>
        <v/>
      </c>
    </row>
    <row r="3322" spans="1:1" x14ac:dyDescent="0.2">
      <c r="A3322" s="12" t="str">
        <f t="shared" si="52"/>
        <v/>
      </c>
    </row>
    <row r="3323" spans="1:1" x14ac:dyDescent="0.2">
      <c r="A3323" s="12" t="str">
        <f t="shared" si="52"/>
        <v/>
      </c>
    </row>
    <row r="3324" spans="1:1" x14ac:dyDescent="0.2">
      <c r="A3324" s="12" t="str">
        <f t="shared" si="52"/>
        <v/>
      </c>
    </row>
    <row r="3325" spans="1:1" x14ac:dyDescent="0.2">
      <c r="A3325" s="12" t="str">
        <f t="shared" si="52"/>
        <v/>
      </c>
    </row>
    <row r="3326" spans="1:1" x14ac:dyDescent="0.2">
      <c r="A3326" s="12" t="str">
        <f t="shared" si="52"/>
        <v/>
      </c>
    </row>
    <row r="3327" spans="1:1" x14ac:dyDescent="0.2">
      <c r="A3327" s="12" t="str">
        <f t="shared" si="52"/>
        <v/>
      </c>
    </row>
    <row r="3328" spans="1:1" x14ac:dyDescent="0.2">
      <c r="A3328" s="12" t="str">
        <f t="shared" si="52"/>
        <v/>
      </c>
    </row>
    <row r="3329" spans="1:1" x14ac:dyDescent="0.2">
      <c r="A3329" s="12" t="str">
        <f t="shared" si="52"/>
        <v/>
      </c>
    </row>
    <row r="3330" spans="1:1" x14ac:dyDescent="0.2">
      <c r="A3330" s="12" t="str">
        <f t="shared" si="52"/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ref="A3358:A3421" si="53">IF(LEN(B3358)&gt;1,TEXT(ROW(B3358)-4,"0000"),(IF(LEN(B3359)&gt;1,"unesite naziv","")))</f>
        <v/>
      </c>
    </row>
    <row r="3359" spans="1:1" x14ac:dyDescent="0.2">
      <c r="A3359" s="12" t="str">
        <f t="shared" si="53"/>
        <v/>
      </c>
    </row>
    <row r="3360" spans="1:1" x14ac:dyDescent="0.2">
      <c r="A3360" s="12" t="str">
        <f t="shared" si="53"/>
        <v/>
      </c>
    </row>
    <row r="3361" spans="1:1" x14ac:dyDescent="0.2">
      <c r="A3361" s="12" t="str">
        <f t="shared" si="53"/>
        <v/>
      </c>
    </row>
    <row r="3362" spans="1:1" x14ac:dyDescent="0.2">
      <c r="A3362" s="12" t="str">
        <f t="shared" si="53"/>
        <v/>
      </c>
    </row>
    <row r="3363" spans="1:1" x14ac:dyDescent="0.2">
      <c r="A3363" s="12" t="str">
        <f t="shared" si="53"/>
        <v/>
      </c>
    </row>
    <row r="3364" spans="1:1" x14ac:dyDescent="0.2">
      <c r="A3364" s="12" t="str">
        <f t="shared" si="53"/>
        <v/>
      </c>
    </row>
    <row r="3365" spans="1:1" x14ac:dyDescent="0.2">
      <c r="A3365" s="12" t="str">
        <f t="shared" si="53"/>
        <v/>
      </c>
    </row>
    <row r="3366" spans="1:1" x14ac:dyDescent="0.2">
      <c r="A3366" s="12" t="str">
        <f t="shared" si="53"/>
        <v/>
      </c>
    </row>
    <row r="3367" spans="1:1" x14ac:dyDescent="0.2">
      <c r="A3367" s="12" t="str">
        <f t="shared" si="53"/>
        <v/>
      </c>
    </row>
    <row r="3368" spans="1:1" x14ac:dyDescent="0.2">
      <c r="A3368" s="12" t="str">
        <f t="shared" si="53"/>
        <v/>
      </c>
    </row>
    <row r="3369" spans="1:1" x14ac:dyDescent="0.2">
      <c r="A3369" s="12" t="str">
        <f t="shared" si="53"/>
        <v/>
      </c>
    </row>
    <row r="3370" spans="1:1" x14ac:dyDescent="0.2">
      <c r="A3370" s="12" t="str">
        <f t="shared" si="53"/>
        <v/>
      </c>
    </row>
    <row r="3371" spans="1:1" x14ac:dyDescent="0.2">
      <c r="A3371" s="12" t="str">
        <f t="shared" si="53"/>
        <v/>
      </c>
    </row>
    <row r="3372" spans="1:1" x14ac:dyDescent="0.2">
      <c r="A3372" s="12" t="str">
        <f t="shared" si="53"/>
        <v/>
      </c>
    </row>
    <row r="3373" spans="1:1" x14ac:dyDescent="0.2">
      <c r="A3373" s="12" t="str">
        <f t="shared" si="53"/>
        <v/>
      </c>
    </row>
    <row r="3374" spans="1:1" x14ac:dyDescent="0.2">
      <c r="A3374" s="12" t="str">
        <f t="shared" si="53"/>
        <v/>
      </c>
    </row>
    <row r="3375" spans="1:1" x14ac:dyDescent="0.2">
      <c r="A3375" s="12" t="str">
        <f t="shared" si="53"/>
        <v/>
      </c>
    </row>
    <row r="3376" spans="1:1" x14ac:dyDescent="0.2">
      <c r="A3376" s="12" t="str">
        <f t="shared" si="53"/>
        <v/>
      </c>
    </row>
    <row r="3377" spans="1:1" x14ac:dyDescent="0.2">
      <c r="A3377" s="12" t="str">
        <f t="shared" si="53"/>
        <v/>
      </c>
    </row>
    <row r="3378" spans="1:1" x14ac:dyDescent="0.2">
      <c r="A3378" s="12" t="str">
        <f t="shared" si="53"/>
        <v/>
      </c>
    </row>
    <row r="3379" spans="1:1" x14ac:dyDescent="0.2">
      <c r="A3379" s="12" t="str">
        <f t="shared" si="53"/>
        <v/>
      </c>
    </row>
    <row r="3380" spans="1:1" x14ac:dyDescent="0.2">
      <c r="A3380" s="12" t="str">
        <f t="shared" si="53"/>
        <v/>
      </c>
    </row>
    <row r="3381" spans="1:1" x14ac:dyDescent="0.2">
      <c r="A3381" s="12" t="str">
        <f t="shared" si="53"/>
        <v/>
      </c>
    </row>
    <row r="3382" spans="1:1" x14ac:dyDescent="0.2">
      <c r="A3382" s="12" t="str">
        <f t="shared" si="53"/>
        <v/>
      </c>
    </row>
    <row r="3383" spans="1:1" x14ac:dyDescent="0.2">
      <c r="A3383" s="12" t="str">
        <f t="shared" si="53"/>
        <v/>
      </c>
    </row>
    <row r="3384" spans="1:1" x14ac:dyDescent="0.2">
      <c r="A3384" s="12" t="str">
        <f t="shared" si="53"/>
        <v/>
      </c>
    </row>
    <row r="3385" spans="1:1" x14ac:dyDescent="0.2">
      <c r="A3385" s="12" t="str">
        <f t="shared" si="53"/>
        <v/>
      </c>
    </row>
    <row r="3386" spans="1:1" x14ac:dyDescent="0.2">
      <c r="A3386" s="12" t="str">
        <f t="shared" si="53"/>
        <v/>
      </c>
    </row>
    <row r="3387" spans="1:1" x14ac:dyDescent="0.2">
      <c r="A3387" s="12" t="str">
        <f t="shared" si="53"/>
        <v/>
      </c>
    </row>
    <row r="3388" spans="1:1" x14ac:dyDescent="0.2">
      <c r="A3388" s="12" t="str">
        <f t="shared" si="53"/>
        <v/>
      </c>
    </row>
    <row r="3389" spans="1:1" x14ac:dyDescent="0.2">
      <c r="A3389" s="12" t="str">
        <f t="shared" si="53"/>
        <v/>
      </c>
    </row>
    <row r="3390" spans="1:1" x14ac:dyDescent="0.2">
      <c r="A3390" s="12" t="str">
        <f t="shared" si="53"/>
        <v/>
      </c>
    </row>
    <row r="3391" spans="1:1" x14ac:dyDescent="0.2">
      <c r="A3391" s="12" t="str">
        <f t="shared" si="53"/>
        <v/>
      </c>
    </row>
    <row r="3392" spans="1:1" x14ac:dyDescent="0.2">
      <c r="A3392" s="12" t="str">
        <f t="shared" si="53"/>
        <v/>
      </c>
    </row>
    <row r="3393" spans="1:1" x14ac:dyDescent="0.2">
      <c r="A3393" s="12" t="str">
        <f t="shared" si="53"/>
        <v/>
      </c>
    </row>
    <row r="3394" spans="1:1" x14ac:dyDescent="0.2">
      <c r="A3394" s="12" t="str">
        <f t="shared" si="53"/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ref="A3422:A3485" si="54">IF(LEN(B3422)&gt;1,TEXT(ROW(B3422)-4,"0000"),(IF(LEN(B3423)&gt;1,"unesite naziv","")))</f>
        <v/>
      </c>
    </row>
    <row r="3423" spans="1:1" x14ac:dyDescent="0.2">
      <c r="A3423" s="12" t="str">
        <f t="shared" si="54"/>
        <v/>
      </c>
    </row>
    <row r="3424" spans="1:1" x14ac:dyDescent="0.2">
      <c r="A3424" s="12" t="str">
        <f t="shared" si="54"/>
        <v/>
      </c>
    </row>
    <row r="3425" spans="1:1" x14ac:dyDescent="0.2">
      <c r="A3425" s="12" t="str">
        <f t="shared" si="54"/>
        <v/>
      </c>
    </row>
    <row r="3426" spans="1:1" x14ac:dyDescent="0.2">
      <c r="A3426" s="12" t="str">
        <f t="shared" si="54"/>
        <v/>
      </c>
    </row>
    <row r="3427" spans="1:1" x14ac:dyDescent="0.2">
      <c r="A3427" s="12" t="str">
        <f t="shared" si="54"/>
        <v/>
      </c>
    </row>
    <row r="3428" spans="1:1" x14ac:dyDescent="0.2">
      <c r="A3428" s="12" t="str">
        <f t="shared" si="54"/>
        <v/>
      </c>
    </row>
    <row r="3429" spans="1:1" x14ac:dyDescent="0.2">
      <c r="A3429" s="12" t="str">
        <f t="shared" si="54"/>
        <v/>
      </c>
    </row>
    <row r="3430" spans="1:1" x14ac:dyDescent="0.2">
      <c r="A3430" s="12" t="str">
        <f t="shared" si="54"/>
        <v/>
      </c>
    </row>
    <row r="3431" spans="1:1" x14ac:dyDescent="0.2">
      <c r="A3431" s="12" t="str">
        <f t="shared" si="54"/>
        <v/>
      </c>
    </row>
    <row r="3432" spans="1:1" x14ac:dyDescent="0.2">
      <c r="A3432" s="12" t="str">
        <f t="shared" si="54"/>
        <v/>
      </c>
    </row>
    <row r="3433" spans="1:1" x14ac:dyDescent="0.2">
      <c r="A3433" s="12" t="str">
        <f t="shared" si="54"/>
        <v/>
      </c>
    </row>
    <row r="3434" spans="1:1" x14ac:dyDescent="0.2">
      <c r="A3434" s="12" t="str">
        <f t="shared" si="54"/>
        <v/>
      </c>
    </row>
    <row r="3435" spans="1:1" x14ac:dyDescent="0.2">
      <c r="A3435" s="12" t="str">
        <f t="shared" si="54"/>
        <v/>
      </c>
    </row>
    <row r="3436" spans="1:1" x14ac:dyDescent="0.2">
      <c r="A3436" s="12" t="str">
        <f t="shared" si="54"/>
        <v/>
      </c>
    </row>
    <row r="3437" spans="1:1" x14ac:dyDescent="0.2">
      <c r="A3437" s="12" t="str">
        <f t="shared" si="54"/>
        <v/>
      </c>
    </row>
    <row r="3438" spans="1:1" x14ac:dyDescent="0.2">
      <c r="A3438" s="12" t="str">
        <f t="shared" si="54"/>
        <v/>
      </c>
    </row>
    <row r="3439" spans="1:1" x14ac:dyDescent="0.2">
      <c r="A3439" s="12" t="str">
        <f t="shared" si="54"/>
        <v/>
      </c>
    </row>
    <row r="3440" spans="1:1" x14ac:dyDescent="0.2">
      <c r="A3440" s="12" t="str">
        <f t="shared" si="54"/>
        <v/>
      </c>
    </row>
    <row r="3441" spans="1:1" x14ac:dyDescent="0.2">
      <c r="A3441" s="12" t="str">
        <f t="shared" si="54"/>
        <v/>
      </c>
    </row>
    <row r="3442" spans="1:1" x14ac:dyDescent="0.2">
      <c r="A3442" s="12" t="str">
        <f t="shared" si="54"/>
        <v/>
      </c>
    </row>
    <row r="3443" spans="1:1" x14ac:dyDescent="0.2">
      <c r="A3443" s="12" t="str">
        <f t="shared" si="54"/>
        <v/>
      </c>
    </row>
    <row r="3444" spans="1:1" x14ac:dyDescent="0.2">
      <c r="A3444" s="12" t="str">
        <f t="shared" si="54"/>
        <v/>
      </c>
    </row>
    <row r="3445" spans="1:1" x14ac:dyDescent="0.2">
      <c r="A3445" s="12" t="str">
        <f t="shared" si="54"/>
        <v/>
      </c>
    </row>
    <row r="3446" spans="1:1" x14ac:dyDescent="0.2">
      <c r="A3446" s="12" t="str">
        <f t="shared" si="54"/>
        <v/>
      </c>
    </row>
    <row r="3447" spans="1:1" x14ac:dyDescent="0.2">
      <c r="A3447" s="12" t="str">
        <f t="shared" si="54"/>
        <v/>
      </c>
    </row>
    <row r="3448" spans="1:1" x14ac:dyDescent="0.2">
      <c r="A3448" s="12" t="str">
        <f t="shared" si="54"/>
        <v/>
      </c>
    </row>
    <row r="3449" spans="1:1" x14ac:dyDescent="0.2">
      <c r="A3449" s="12" t="str">
        <f t="shared" si="54"/>
        <v/>
      </c>
    </row>
    <row r="3450" spans="1:1" x14ac:dyDescent="0.2">
      <c r="A3450" s="12" t="str">
        <f t="shared" si="54"/>
        <v/>
      </c>
    </row>
    <row r="3451" spans="1:1" x14ac:dyDescent="0.2">
      <c r="A3451" s="12" t="str">
        <f t="shared" si="54"/>
        <v/>
      </c>
    </row>
    <row r="3452" spans="1:1" x14ac:dyDescent="0.2">
      <c r="A3452" s="12" t="str">
        <f t="shared" si="54"/>
        <v/>
      </c>
    </row>
    <row r="3453" spans="1:1" x14ac:dyDescent="0.2">
      <c r="A3453" s="12" t="str">
        <f t="shared" si="54"/>
        <v/>
      </c>
    </row>
    <row r="3454" spans="1:1" x14ac:dyDescent="0.2">
      <c r="A3454" s="12" t="str">
        <f t="shared" si="54"/>
        <v/>
      </c>
    </row>
    <row r="3455" spans="1:1" x14ac:dyDescent="0.2">
      <c r="A3455" s="12" t="str">
        <f t="shared" si="54"/>
        <v/>
      </c>
    </row>
    <row r="3456" spans="1:1" x14ac:dyDescent="0.2">
      <c r="A3456" s="12" t="str">
        <f t="shared" si="54"/>
        <v/>
      </c>
    </row>
    <row r="3457" spans="1:1" x14ac:dyDescent="0.2">
      <c r="A3457" s="12" t="str">
        <f t="shared" si="54"/>
        <v/>
      </c>
    </row>
    <row r="3458" spans="1:1" x14ac:dyDescent="0.2">
      <c r="A3458" s="12" t="str">
        <f t="shared" si="54"/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ref="A3486:A3549" si="55">IF(LEN(B3486)&gt;1,TEXT(ROW(B3486)-4,"0000"),(IF(LEN(B3487)&gt;1,"unesite naziv","")))</f>
        <v/>
      </c>
    </row>
    <row r="3487" spans="1:1" x14ac:dyDescent="0.2">
      <c r="A3487" s="12" t="str">
        <f t="shared" si="55"/>
        <v/>
      </c>
    </row>
    <row r="3488" spans="1:1" x14ac:dyDescent="0.2">
      <c r="A3488" s="12" t="str">
        <f t="shared" si="55"/>
        <v/>
      </c>
    </row>
    <row r="3489" spans="1:1" x14ac:dyDescent="0.2">
      <c r="A3489" s="12" t="str">
        <f t="shared" si="55"/>
        <v/>
      </c>
    </row>
    <row r="3490" spans="1:1" x14ac:dyDescent="0.2">
      <c r="A3490" s="12" t="str">
        <f t="shared" si="55"/>
        <v/>
      </c>
    </row>
    <row r="3491" spans="1:1" x14ac:dyDescent="0.2">
      <c r="A3491" s="12" t="str">
        <f t="shared" si="55"/>
        <v/>
      </c>
    </row>
    <row r="3492" spans="1:1" x14ac:dyDescent="0.2">
      <c r="A3492" s="12" t="str">
        <f t="shared" si="55"/>
        <v/>
      </c>
    </row>
    <row r="3493" spans="1:1" x14ac:dyDescent="0.2">
      <c r="A3493" s="12" t="str">
        <f t="shared" si="55"/>
        <v/>
      </c>
    </row>
    <row r="3494" spans="1:1" x14ac:dyDescent="0.2">
      <c r="A3494" s="12" t="str">
        <f t="shared" si="55"/>
        <v/>
      </c>
    </row>
    <row r="3495" spans="1:1" x14ac:dyDescent="0.2">
      <c r="A3495" s="12" t="str">
        <f t="shared" si="55"/>
        <v/>
      </c>
    </row>
    <row r="3496" spans="1:1" x14ac:dyDescent="0.2">
      <c r="A3496" s="12" t="str">
        <f t="shared" si="55"/>
        <v/>
      </c>
    </row>
    <row r="3497" spans="1:1" x14ac:dyDescent="0.2">
      <c r="A3497" s="12" t="str">
        <f t="shared" si="55"/>
        <v/>
      </c>
    </row>
    <row r="3498" spans="1:1" x14ac:dyDescent="0.2">
      <c r="A3498" s="12" t="str">
        <f t="shared" si="55"/>
        <v/>
      </c>
    </row>
    <row r="3499" spans="1:1" x14ac:dyDescent="0.2">
      <c r="A3499" s="12" t="str">
        <f t="shared" si="55"/>
        <v/>
      </c>
    </row>
    <row r="3500" spans="1:1" x14ac:dyDescent="0.2">
      <c r="A3500" s="12" t="str">
        <f t="shared" si="55"/>
        <v/>
      </c>
    </row>
    <row r="3501" spans="1:1" x14ac:dyDescent="0.2">
      <c r="A3501" s="12" t="str">
        <f t="shared" si="55"/>
        <v/>
      </c>
    </row>
    <row r="3502" spans="1:1" x14ac:dyDescent="0.2">
      <c r="A3502" s="12" t="str">
        <f t="shared" si="55"/>
        <v/>
      </c>
    </row>
    <row r="3503" spans="1:1" x14ac:dyDescent="0.2">
      <c r="A3503" s="12" t="str">
        <f t="shared" si="55"/>
        <v/>
      </c>
    </row>
    <row r="3504" spans="1:1" x14ac:dyDescent="0.2">
      <c r="A3504" s="12" t="str">
        <f t="shared" si="55"/>
        <v/>
      </c>
    </row>
    <row r="3505" spans="1:1" x14ac:dyDescent="0.2">
      <c r="A3505" s="12" t="str">
        <f t="shared" si="55"/>
        <v/>
      </c>
    </row>
    <row r="3506" spans="1:1" x14ac:dyDescent="0.2">
      <c r="A3506" s="12" t="str">
        <f t="shared" si="55"/>
        <v/>
      </c>
    </row>
    <row r="3507" spans="1:1" x14ac:dyDescent="0.2">
      <c r="A3507" s="12" t="str">
        <f t="shared" si="55"/>
        <v/>
      </c>
    </row>
    <row r="3508" spans="1:1" x14ac:dyDescent="0.2">
      <c r="A3508" s="12" t="str">
        <f t="shared" si="55"/>
        <v/>
      </c>
    </row>
    <row r="3509" spans="1:1" x14ac:dyDescent="0.2">
      <c r="A3509" s="12" t="str">
        <f t="shared" si="55"/>
        <v/>
      </c>
    </row>
    <row r="3510" spans="1:1" x14ac:dyDescent="0.2">
      <c r="A3510" s="12" t="str">
        <f t="shared" si="55"/>
        <v/>
      </c>
    </row>
    <row r="3511" spans="1:1" x14ac:dyDescent="0.2">
      <c r="A3511" s="12" t="str">
        <f t="shared" si="55"/>
        <v/>
      </c>
    </row>
    <row r="3512" spans="1:1" x14ac:dyDescent="0.2">
      <c r="A3512" s="12" t="str">
        <f t="shared" si="55"/>
        <v/>
      </c>
    </row>
    <row r="3513" spans="1:1" x14ac:dyDescent="0.2">
      <c r="A3513" s="12" t="str">
        <f t="shared" si="55"/>
        <v/>
      </c>
    </row>
    <row r="3514" spans="1:1" x14ac:dyDescent="0.2">
      <c r="A3514" s="12" t="str">
        <f t="shared" si="55"/>
        <v/>
      </c>
    </row>
    <row r="3515" spans="1:1" x14ac:dyDescent="0.2">
      <c r="A3515" s="12" t="str">
        <f t="shared" si="55"/>
        <v/>
      </c>
    </row>
    <row r="3516" spans="1:1" x14ac:dyDescent="0.2">
      <c r="A3516" s="12" t="str">
        <f t="shared" si="55"/>
        <v/>
      </c>
    </row>
    <row r="3517" spans="1:1" x14ac:dyDescent="0.2">
      <c r="A3517" s="12" t="str">
        <f t="shared" si="55"/>
        <v/>
      </c>
    </row>
    <row r="3518" spans="1:1" x14ac:dyDescent="0.2">
      <c r="A3518" s="12" t="str">
        <f t="shared" si="55"/>
        <v/>
      </c>
    </row>
    <row r="3519" spans="1:1" x14ac:dyDescent="0.2">
      <c r="A3519" s="12" t="str">
        <f t="shared" si="55"/>
        <v/>
      </c>
    </row>
    <row r="3520" spans="1:1" x14ac:dyDescent="0.2">
      <c r="A3520" s="12" t="str">
        <f t="shared" si="55"/>
        <v/>
      </c>
    </row>
    <row r="3521" spans="1:1" x14ac:dyDescent="0.2">
      <c r="A3521" s="12" t="str">
        <f t="shared" si="55"/>
        <v/>
      </c>
    </row>
    <row r="3522" spans="1:1" x14ac:dyDescent="0.2">
      <c r="A3522" s="12" t="str">
        <f t="shared" si="55"/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ref="A3550:A3613" si="56">IF(LEN(B3550)&gt;1,TEXT(ROW(B3550)-4,"0000"),(IF(LEN(B3551)&gt;1,"unesite naziv","")))</f>
        <v/>
      </c>
    </row>
    <row r="3551" spans="1:1" x14ac:dyDescent="0.2">
      <c r="A3551" s="12" t="str">
        <f t="shared" si="56"/>
        <v/>
      </c>
    </row>
    <row r="3552" spans="1:1" x14ac:dyDescent="0.2">
      <c r="A3552" s="12" t="str">
        <f t="shared" si="56"/>
        <v/>
      </c>
    </row>
    <row r="3553" spans="1:1" x14ac:dyDescent="0.2">
      <c r="A3553" s="12" t="str">
        <f t="shared" si="56"/>
        <v/>
      </c>
    </row>
    <row r="3554" spans="1:1" x14ac:dyDescent="0.2">
      <c r="A3554" s="12" t="str">
        <f t="shared" si="56"/>
        <v/>
      </c>
    </row>
    <row r="3555" spans="1:1" x14ac:dyDescent="0.2">
      <c r="A3555" s="12" t="str">
        <f t="shared" si="56"/>
        <v/>
      </c>
    </row>
    <row r="3556" spans="1:1" x14ac:dyDescent="0.2">
      <c r="A3556" s="12" t="str">
        <f t="shared" si="56"/>
        <v/>
      </c>
    </row>
    <row r="3557" spans="1:1" x14ac:dyDescent="0.2">
      <c r="A3557" s="12" t="str">
        <f t="shared" si="56"/>
        <v/>
      </c>
    </row>
    <row r="3558" spans="1:1" x14ac:dyDescent="0.2">
      <c r="A3558" s="12" t="str">
        <f t="shared" si="56"/>
        <v/>
      </c>
    </row>
    <row r="3559" spans="1:1" x14ac:dyDescent="0.2">
      <c r="A3559" s="12" t="str">
        <f t="shared" si="56"/>
        <v/>
      </c>
    </row>
    <row r="3560" spans="1:1" x14ac:dyDescent="0.2">
      <c r="A3560" s="12" t="str">
        <f t="shared" si="56"/>
        <v/>
      </c>
    </row>
    <row r="3561" spans="1:1" x14ac:dyDescent="0.2">
      <c r="A3561" s="12" t="str">
        <f t="shared" si="56"/>
        <v/>
      </c>
    </row>
    <row r="3562" spans="1:1" x14ac:dyDescent="0.2">
      <c r="A3562" s="12" t="str">
        <f t="shared" si="56"/>
        <v/>
      </c>
    </row>
    <row r="3563" spans="1:1" x14ac:dyDescent="0.2">
      <c r="A3563" s="12" t="str">
        <f t="shared" si="56"/>
        <v/>
      </c>
    </row>
    <row r="3564" spans="1:1" x14ac:dyDescent="0.2">
      <c r="A3564" s="12" t="str">
        <f t="shared" si="56"/>
        <v/>
      </c>
    </row>
    <row r="3565" spans="1:1" x14ac:dyDescent="0.2">
      <c r="A3565" s="12" t="str">
        <f t="shared" si="56"/>
        <v/>
      </c>
    </row>
    <row r="3566" spans="1:1" x14ac:dyDescent="0.2">
      <c r="A3566" s="12" t="str">
        <f t="shared" si="56"/>
        <v/>
      </c>
    </row>
    <row r="3567" spans="1:1" x14ac:dyDescent="0.2">
      <c r="A3567" s="12" t="str">
        <f t="shared" si="56"/>
        <v/>
      </c>
    </row>
    <row r="3568" spans="1:1" x14ac:dyDescent="0.2">
      <c r="A3568" s="12" t="str">
        <f t="shared" si="56"/>
        <v/>
      </c>
    </row>
    <row r="3569" spans="1:1" x14ac:dyDescent="0.2">
      <c r="A3569" s="12" t="str">
        <f t="shared" si="56"/>
        <v/>
      </c>
    </row>
    <row r="3570" spans="1:1" x14ac:dyDescent="0.2">
      <c r="A3570" s="12" t="str">
        <f t="shared" si="56"/>
        <v/>
      </c>
    </row>
    <row r="3571" spans="1:1" x14ac:dyDescent="0.2">
      <c r="A3571" s="12" t="str">
        <f t="shared" si="56"/>
        <v/>
      </c>
    </row>
    <row r="3572" spans="1:1" x14ac:dyDescent="0.2">
      <c r="A3572" s="12" t="str">
        <f t="shared" si="56"/>
        <v/>
      </c>
    </row>
    <row r="3573" spans="1:1" x14ac:dyDescent="0.2">
      <c r="A3573" s="12" t="str">
        <f t="shared" si="56"/>
        <v/>
      </c>
    </row>
    <row r="3574" spans="1:1" x14ac:dyDescent="0.2">
      <c r="A3574" s="12" t="str">
        <f t="shared" si="56"/>
        <v/>
      </c>
    </row>
    <row r="3575" spans="1:1" x14ac:dyDescent="0.2">
      <c r="A3575" s="12" t="str">
        <f t="shared" si="56"/>
        <v/>
      </c>
    </row>
    <row r="3576" spans="1:1" x14ac:dyDescent="0.2">
      <c r="A3576" s="12" t="str">
        <f t="shared" si="56"/>
        <v/>
      </c>
    </row>
    <row r="3577" spans="1:1" x14ac:dyDescent="0.2">
      <c r="A3577" s="12" t="str">
        <f t="shared" si="56"/>
        <v/>
      </c>
    </row>
    <row r="3578" spans="1:1" x14ac:dyDescent="0.2">
      <c r="A3578" s="12" t="str">
        <f t="shared" si="56"/>
        <v/>
      </c>
    </row>
    <row r="3579" spans="1:1" x14ac:dyDescent="0.2">
      <c r="A3579" s="12" t="str">
        <f t="shared" si="56"/>
        <v/>
      </c>
    </row>
    <row r="3580" spans="1:1" x14ac:dyDescent="0.2">
      <c r="A3580" s="12" t="str">
        <f t="shared" si="56"/>
        <v/>
      </c>
    </row>
    <row r="3581" spans="1:1" x14ac:dyDescent="0.2">
      <c r="A3581" s="12" t="str">
        <f t="shared" si="56"/>
        <v/>
      </c>
    </row>
    <row r="3582" spans="1:1" x14ac:dyDescent="0.2">
      <c r="A3582" s="12" t="str">
        <f t="shared" si="56"/>
        <v/>
      </c>
    </row>
    <row r="3583" spans="1:1" x14ac:dyDescent="0.2">
      <c r="A3583" s="12" t="str">
        <f t="shared" si="56"/>
        <v/>
      </c>
    </row>
    <row r="3584" spans="1:1" x14ac:dyDescent="0.2">
      <c r="A3584" s="12" t="str">
        <f t="shared" si="56"/>
        <v/>
      </c>
    </row>
    <row r="3585" spans="1:1" x14ac:dyDescent="0.2">
      <c r="A3585" s="12" t="str">
        <f t="shared" si="56"/>
        <v/>
      </c>
    </row>
    <row r="3586" spans="1:1" x14ac:dyDescent="0.2">
      <c r="A3586" s="12" t="str">
        <f t="shared" si="56"/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ref="A3614:A3677" si="57">IF(LEN(B3614)&gt;1,TEXT(ROW(B3614)-4,"0000"),(IF(LEN(B3615)&gt;1,"unesite naziv","")))</f>
        <v/>
      </c>
    </row>
    <row r="3615" spans="1:1" x14ac:dyDescent="0.2">
      <c r="A3615" s="12" t="str">
        <f t="shared" si="57"/>
        <v/>
      </c>
    </row>
    <row r="3616" spans="1:1" x14ac:dyDescent="0.2">
      <c r="A3616" s="12" t="str">
        <f t="shared" si="57"/>
        <v/>
      </c>
    </row>
    <row r="3617" spans="1:1" x14ac:dyDescent="0.2">
      <c r="A3617" s="12" t="str">
        <f t="shared" si="57"/>
        <v/>
      </c>
    </row>
    <row r="3618" spans="1:1" x14ac:dyDescent="0.2">
      <c r="A3618" s="12" t="str">
        <f t="shared" si="57"/>
        <v/>
      </c>
    </row>
    <row r="3619" spans="1:1" x14ac:dyDescent="0.2">
      <c r="A3619" s="12" t="str">
        <f t="shared" si="57"/>
        <v/>
      </c>
    </row>
    <row r="3620" spans="1:1" x14ac:dyDescent="0.2">
      <c r="A3620" s="12" t="str">
        <f t="shared" si="57"/>
        <v/>
      </c>
    </row>
    <row r="3621" spans="1:1" x14ac:dyDescent="0.2">
      <c r="A3621" s="12" t="str">
        <f t="shared" si="57"/>
        <v/>
      </c>
    </row>
    <row r="3622" spans="1:1" x14ac:dyDescent="0.2">
      <c r="A3622" s="12" t="str">
        <f t="shared" si="57"/>
        <v/>
      </c>
    </row>
    <row r="3623" spans="1:1" x14ac:dyDescent="0.2">
      <c r="A3623" s="12" t="str">
        <f t="shared" si="57"/>
        <v/>
      </c>
    </row>
    <row r="3624" spans="1:1" x14ac:dyDescent="0.2">
      <c r="A3624" s="12" t="str">
        <f t="shared" si="57"/>
        <v/>
      </c>
    </row>
    <row r="3625" spans="1:1" x14ac:dyDescent="0.2">
      <c r="A3625" s="12" t="str">
        <f t="shared" si="57"/>
        <v/>
      </c>
    </row>
    <row r="3626" spans="1:1" x14ac:dyDescent="0.2">
      <c r="A3626" s="12" t="str">
        <f t="shared" si="57"/>
        <v/>
      </c>
    </row>
    <row r="3627" spans="1:1" x14ac:dyDescent="0.2">
      <c r="A3627" s="12" t="str">
        <f t="shared" si="57"/>
        <v/>
      </c>
    </row>
    <row r="3628" spans="1:1" x14ac:dyDescent="0.2">
      <c r="A3628" s="12" t="str">
        <f t="shared" si="57"/>
        <v/>
      </c>
    </row>
    <row r="3629" spans="1:1" x14ac:dyDescent="0.2">
      <c r="A3629" s="12" t="str">
        <f t="shared" si="57"/>
        <v/>
      </c>
    </row>
    <row r="3630" spans="1:1" x14ac:dyDescent="0.2">
      <c r="A3630" s="12" t="str">
        <f t="shared" si="57"/>
        <v/>
      </c>
    </row>
    <row r="3631" spans="1:1" x14ac:dyDescent="0.2">
      <c r="A3631" s="12" t="str">
        <f t="shared" si="57"/>
        <v/>
      </c>
    </row>
    <row r="3632" spans="1:1" x14ac:dyDescent="0.2">
      <c r="A3632" s="12" t="str">
        <f t="shared" si="57"/>
        <v/>
      </c>
    </row>
    <row r="3633" spans="1:1" x14ac:dyDescent="0.2">
      <c r="A3633" s="12" t="str">
        <f t="shared" si="57"/>
        <v/>
      </c>
    </row>
    <row r="3634" spans="1:1" x14ac:dyDescent="0.2">
      <c r="A3634" s="12" t="str">
        <f t="shared" si="57"/>
        <v/>
      </c>
    </row>
    <row r="3635" spans="1:1" x14ac:dyDescent="0.2">
      <c r="A3635" s="12" t="str">
        <f t="shared" si="57"/>
        <v/>
      </c>
    </row>
    <row r="3636" spans="1:1" x14ac:dyDescent="0.2">
      <c r="A3636" s="12" t="str">
        <f t="shared" si="57"/>
        <v/>
      </c>
    </row>
    <row r="3637" spans="1:1" x14ac:dyDescent="0.2">
      <c r="A3637" s="12" t="str">
        <f t="shared" si="57"/>
        <v/>
      </c>
    </row>
    <row r="3638" spans="1:1" x14ac:dyDescent="0.2">
      <c r="A3638" s="12" t="str">
        <f t="shared" si="57"/>
        <v/>
      </c>
    </row>
    <row r="3639" spans="1:1" x14ac:dyDescent="0.2">
      <c r="A3639" s="12" t="str">
        <f t="shared" si="57"/>
        <v/>
      </c>
    </row>
    <row r="3640" spans="1:1" x14ac:dyDescent="0.2">
      <c r="A3640" s="12" t="str">
        <f t="shared" si="57"/>
        <v/>
      </c>
    </row>
    <row r="3641" spans="1:1" x14ac:dyDescent="0.2">
      <c r="A3641" s="12" t="str">
        <f t="shared" si="57"/>
        <v/>
      </c>
    </row>
    <row r="3642" spans="1:1" x14ac:dyDescent="0.2">
      <c r="A3642" s="12" t="str">
        <f t="shared" si="57"/>
        <v/>
      </c>
    </row>
    <row r="3643" spans="1:1" x14ac:dyDescent="0.2">
      <c r="A3643" s="12" t="str">
        <f t="shared" si="57"/>
        <v/>
      </c>
    </row>
    <row r="3644" spans="1:1" x14ac:dyDescent="0.2">
      <c r="A3644" s="12" t="str">
        <f t="shared" si="57"/>
        <v/>
      </c>
    </row>
    <row r="3645" spans="1:1" x14ac:dyDescent="0.2">
      <c r="A3645" s="12" t="str">
        <f t="shared" si="57"/>
        <v/>
      </c>
    </row>
    <row r="3646" spans="1:1" x14ac:dyDescent="0.2">
      <c r="A3646" s="12" t="str">
        <f t="shared" si="57"/>
        <v/>
      </c>
    </row>
    <row r="3647" spans="1:1" x14ac:dyDescent="0.2">
      <c r="A3647" s="12" t="str">
        <f t="shared" si="57"/>
        <v/>
      </c>
    </row>
    <row r="3648" spans="1:1" x14ac:dyDescent="0.2">
      <c r="A3648" s="12" t="str">
        <f t="shared" si="57"/>
        <v/>
      </c>
    </row>
    <row r="3649" spans="1:1" x14ac:dyDescent="0.2">
      <c r="A3649" s="12" t="str">
        <f t="shared" si="57"/>
        <v/>
      </c>
    </row>
    <row r="3650" spans="1:1" x14ac:dyDescent="0.2">
      <c r="A3650" s="12" t="str">
        <f t="shared" si="57"/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ref="A3678:A3741" si="58">IF(LEN(B3678)&gt;1,TEXT(ROW(B3678)-4,"0000"),(IF(LEN(B3679)&gt;1,"unesite naziv","")))</f>
        <v/>
      </c>
    </row>
    <row r="3679" spans="1:1" x14ac:dyDescent="0.2">
      <c r="A3679" s="12" t="str">
        <f t="shared" si="58"/>
        <v/>
      </c>
    </row>
    <row r="3680" spans="1:1" x14ac:dyDescent="0.2">
      <c r="A3680" s="12" t="str">
        <f t="shared" si="58"/>
        <v/>
      </c>
    </row>
    <row r="3681" spans="1:1" x14ac:dyDescent="0.2">
      <c r="A3681" s="12" t="str">
        <f t="shared" si="58"/>
        <v/>
      </c>
    </row>
    <row r="3682" spans="1:1" x14ac:dyDescent="0.2">
      <c r="A3682" s="12" t="str">
        <f t="shared" si="58"/>
        <v/>
      </c>
    </row>
    <row r="3683" spans="1:1" x14ac:dyDescent="0.2">
      <c r="A3683" s="12" t="str">
        <f t="shared" si="58"/>
        <v/>
      </c>
    </row>
    <row r="3684" spans="1:1" x14ac:dyDescent="0.2">
      <c r="A3684" s="12" t="str">
        <f t="shared" si="58"/>
        <v/>
      </c>
    </row>
    <row r="3685" spans="1:1" x14ac:dyDescent="0.2">
      <c r="A3685" s="12" t="str">
        <f t="shared" si="58"/>
        <v/>
      </c>
    </row>
    <row r="3686" spans="1:1" x14ac:dyDescent="0.2">
      <c r="A3686" s="12" t="str">
        <f t="shared" si="58"/>
        <v/>
      </c>
    </row>
    <row r="3687" spans="1:1" x14ac:dyDescent="0.2">
      <c r="A3687" s="12" t="str">
        <f t="shared" si="58"/>
        <v/>
      </c>
    </row>
    <row r="3688" spans="1:1" x14ac:dyDescent="0.2">
      <c r="A3688" s="12" t="str">
        <f t="shared" si="58"/>
        <v/>
      </c>
    </row>
    <row r="3689" spans="1:1" x14ac:dyDescent="0.2">
      <c r="A3689" s="12" t="str">
        <f t="shared" si="58"/>
        <v/>
      </c>
    </row>
    <row r="3690" spans="1:1" x14ac:dyDescent="0.2">
      <c r="A3690" s="12" t="str">
        <f t="shared" si="58"/>
        <v/>
      </c>
    </row>
    <row r="3691" spans="1:1" x14ac:dyDescent="0.2">
      <c r="A3691" s="12" t="str">
        <f t="shared" si="58"/>
        <v/>
      </c>
    </row>
    <row r="3692" spans="1:1" x14ac:dyDescent="0.2">
      <c r="A3692" s="12" t="str">
        <f t="shared" si="58"/>
        <v/>
      </c>
    </row>
    <row r="3693" spans="1:1" x14ac:dyDescent="0.2">
      <c r="A3693" s="12" t="str">
        <f t="shared" si="58"/>
        <v/>
      </c>
    </row>
    <row r="3694" spans="1:1" x14ac:dyDescent="0.2">
      <c r="A3694" s="12" t="str">
        <f t="shared" si="58"/>
        <v/>
      </c>
    </row>
    <row r="3695" spans="1:1" x14ac:dyDescent="0.2">
      <c r="A3695" s="12" t="str">
        <f t="shared" si="58"/>
        <v/>
      </c>
    </row>
    <row r="3696" spans="1:1" x14ac:dyDescent="0.2">
      <c r="A3696" s="12" t="str">
        <f t="shared" si="58"/>
        <v/>
      </c>
    </row>
    <row r="3697" spans="1:1" x14ac:dyDescent="0.2">
      <c r="A3697" s="12" t="str">
        <f t="shared" si="58"/>
        <v/>
      </c>
    </row>
    <row r="3698" spans="1:1" x14ac:dyDescent="0.2">
      <c r="A3698" s="12" t="str">
        <f t="shared" si="58"/>
        <v/>
      </c>
    </row>
    <row r="3699" spans="1:1" x14ac:dyDescent="0.2">
      <c r="A3699" s="12" t="str">
        <f t="shared" si="58"/>
        <v/>
      </c>
    </row>
    <row r="3700" spans="1:1" x14ac:dyDescent="0.2">
      <c r="A3700" s="12" t="str">
        <f t="shared" si="58"/>
        <v/>
      </c>
    </row>
    <row r="3701" spans="1:1" x14ac:dyDescent="0.2">
      <c r="A3701" s="12" t="str">
        <f t="shared" si="58"/>
        <v/>
      </c>
    </row>
    <row r="3702" spans="1:1" x14ac:dyDescent="0.2">
      <c r="A3702" s="12" t="str">
        <f t="shared" si="58"/>
        <v/>
      </c>
    </row>
    <row r="3703" spans="1:1" x14ac:dyDescent="0.2">
      <c r="A3703" s="12" t="str">
        <f t="shared" si="58"/>
        <v/>
      </c>
    </row>
    <row r="3704" spans="1:1" x14ac:dyDescent="0.2">
      <c r="A3704" s="12" t="str">
        <f t="shared" si="58"/>
        <v/>
      </c>
    </row>
    <row r="3705" spans="1:1" x14ac:dyDescent="0.2">
      <c r="A3705" s="12" t="str">
        <f t="shared" si="58"/>
        <v/>
      </c>
    </row>
    <row r="3706" spans="1:1" x14ac:dyDescent="0.2">
      <c r="A3706" s="12" t="str">
        <f t="shared" si="58"/>
        <v/>
      </c>
    </row>
    <row r="3707" spans="1:1" x14ac:dyDescent="0.2">
      <c r="A3707" s="12" t="str">
        <f t="shared" si="58"/>
        <v/>
      </c>
    </row>
    <row r="3708" spans="1:1" x14ac:dyDescent="0.2">
      <c r="A3708" s="12" t="str">
        <f t="shared" si="58"/>
        <v/>
      </c>
    </row>
    <row r="3709" spans="1:1" x14ac:dyDescent="0.2">
      <c r="A3709" s="12" t="str">
        <f t="shared" si="58"/>
        <v/>
      </c>
    </row>
    <row r="3710" spans="1:1" x14ac:dyDescent="0.2">
      <c r="A3710" s="12" t="str">
        <f t="shared" si="58"/>
        <v/>
      </c>
    </row>
    <row r="3711" spans="1:1" x14ac:dyDescent="0.2">
      <c r="A3711" s="12" t="str">
        <f t="shared" si="58"/>
        <v/>
      </c>
    </row>
    <row r="3712" spans="1:1" x14ac:dyDescent="0.2">
      <c r="A3712" s="12" t="str">
        <f t="shared" si="58"/>
        <v/>
      </c>
    </row>
    <row r="3713" spans="1:1" x14ac:dyDescent="0.2">
      <c r="A3713" s="12" t="str">
        <f t="shared" si="58"/>
        <v/>
      </c>
    </row>
    <row r="3714" spans="1:1" x14ac:dyDescent="0.2">
      <c r="A3714" s="12" t="str">
        <f t="shared" si="58"/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ref="A3742:A3805" si="59">IF(LEN(B3742)&gt;1,TEXT(ROW(B3742)-4,"0000"),(IF(LEN(B3743)&gt;1,"unesite naziv","")))</f>
        <v/>
      </c>
    </row>
    <row r="3743" spans="1:1" x14ac:dyDescent="0.2">
      <c r="A3743" s="12" t="str">
        <f t="shared" si="59"/>
        <v/>
      </c>
    </row>
    <row r="3744" spans="1:1" x14ac:dyDescent="0.2">
      <c r="A3744" s="12" t="str">
        <f t="shared" si="59"/>
        <v/>
      </c>
    </row>
    <row r="3745" spans="1:1" x14ac:dyDescent="0.2">
      <c r="A3745" s="12" t="str">
        <f t="shared" si="59"/>
        <v/>
      </c>
    </row>
    <row r="3746" spans="1:1" x14ac:dyDescent="0.2">
      <c r="A3746" s="12" t="str">
        <f t="shared" si="59"/>
        <v/>
      </c>
    </row>
    <row r="3747" spans="1:1" x14ac:dyDescent="0.2">
      <c r="A3747" s="12" t="str">
        <f t="shared" si="59"/>
        <v/>
      </c>
    </row>
    <row r="3748" spans="1:1" x14ac:dyDescent="0.2">
      <c r="A3748" s="12" t="str">
        <f t="shared" si="59"/>
        <v/>
      </c>
    </row>
    <row r="3749" spans="1:1" x14ac:dyDescent="0.2">
      <c r="A3749" s="12" t="str">
        <f t="shared" si="59"/>
        <v/>
      </c>
    </row>
    <row r="3750" spans="1:1" x14ac:dyDescent="0.2">
      <c r="A3750" s="12" t="str">
        <f t="shared" si="59"/>
        <v/>
      </c>
    </row>
    <row r="3751" spans="1:1" x14ac:dyDescent="0.2">
      <c r="A3751" s="12" t="str">
        <f t="shared" si="59"/>
        <v/>
      </c>
    </row>
    <row r="3752" spans="1:1" x14ac:dyDescent="0.2">
      <c r="A3752" s="12" t="str">
        <f t="shared" si="59"/>
        <v/>
      </c>
    </row>
    <row r="3753" spans="1:1" x14ac:dyDescent="0.2">
      <c r="A3753" s="12" t="str">
        <f t="shared" si="59"/>
        <v/>
      </c>
    </row>
    <row r="3754" spans="1:1" x14ac:dyDescent="0.2">
      <c r="A3754" s="12" t="str">
        <f t="shared" si="59"/>
        <v/>
      </c>
    </row>
    <row r="3755" spans="1:1" x14ac:dyDescent="0.2">
      <c r="A3755" s="12" t="str">
        <f t="shared" si="59"/>
        <v/>
      </c>
    </row>
    <row r="3756" spans="1:1" x14ac:dyDescent="0.2">
      <c r="A3756" s="12" t="str">
        <f t="shared" si="59"/>
        <v/>
      </c>
    </row>
    <row r="3757" spans="1:1" x14ac:dyDescent="0.2">
      <c r="A3757" s="12" t="str">
        <f t="shared" si="59"/>
        <v/>
      </c>
    </row>
    <row r="3758" spans="1:1" x14ac:dyDescent="0.2">
      <c r="A3758" s="12" t="str">
        <f t="shared" si="59"/>
        <v/>
      </c>
    </row>
    <row r="3759" spans="1:1" x14ac:dyDescent="0.2">
      <c r="A3759" s="12" t="str">
        <f t="shared" si="59"/>
        <v/>
      </c>
    </row>
    <row r="3760" spans="1:1" x14ac:dyDescent="0.2">
      <c r="A3760" s="12" t="str">
        <f t="shared" si="59"/>
        <v/>
      </c>
    </row>
    <row r="3761" spans="1:1" x14ac:dyDescent="0.2">
      <c r="A3761" s="12" t="str">
        <f t="shared" si="59"/>
        <v/>
      </c>
    </row>
    <row r="3762" spans="1:1" x14ac:dyDescent="0.2">
      <c r="A3762" s="12" t="str">
        <f t="shared" si="59"/>
        <v/>
      </c>
    </row>
    <row r="3763" spans="1:1" x14ac:dyDescent="0.2">
      <c r="A3763" s="12" t="str">
        <f t="shared" si="59"/>
        <v/>
      </c>
    </row>
    <row r="3764" spans="1:1" x14ac:dyDescent="0.2">
      <c r="A3764" s="12" t="str">
        <f t="shared" si="59"/>
        <v/>
      </c>
    </row>
    <row r="3765" spans="1:1" x14ac:dyDescent="0.2">
      <c r="A3765" s="12" t="str">
        <f t="shared" si="59"/>
        <v/>
      </c>
    </row>
    <row r="3766" spans="1:1" x14ac:dyDescent="0.2">
      <c r="A3766" s="12" t="str">
        <f t="shared" si="59"/>
        <v/>
      </c>
    </row>
    <row r="3767" spans="1:1" x14ac:dyDescent="0.2">
      <c r="A3767" s="12" t="str">
        <f t="shared" si="59"/>
        <v/>
      </c>
    </row>
    <row r="3768" spans="1:1" x14ac:dyDescent="0.2">
      <c r="A3768" s="12" t="str">
        <f t="shared" si="59"/>
        <v/>
      </c>
    </row>
    <row r="3769" spans="1:1" x14ac:dyDescent="0.2">
      <c r="A3769" s="12" t="str">
        <f t="shared" si="59"/>
        <v/>
      </c>
    </row>
    <row r="3770" spans="1:1" x14ac:dyDescent="0.2">
      <c r="A3770" s="12" t="str">
        <f t="shared" si="59"/>
        <v/>
      </c>
    </row>
    <row r="3771" spans="1:1" x14ac:dyDescent="0.2">
      <c r="A3771" s="12" t="str">
        <f t="shared" si="59"/>
        <v/>
      </c>
    </row>
    <row r="3772" spans="1:1" x14ac:dyDescent="0.2">
      <c r="A3772" s="12" t="str">
        <f t="shared" si="59"/>
        <v/>
      </c>
    </row>
    <row r="3773" spans="1:1" x14ac:dyDescent="0.2">
      <c r="A3773" s="12" t="str">
        <f t="shared" si="59"/>
        <v/>
      </c>
    </row>
    <row r="3774" spans="1:1" x14ac:dyDescent="0.2">
      <c r="A3774" s="12" t="str">
        <f t="shared" si="59"/>
        <v/>
      </c>
    </row>
    <row r="3775" spans="1:1" x14ac:dyDescent="0.2">
      <c r="A3775" s="12" t="str">
        <f t="shared" si="59"/>
        <v/>
      </c>
    </row>
    <row r="3776" spans="1:1" x14ac:dyDescent="0.2">
      <c r="A3776" s="12" t="str">
        <f t="shared" si="59"/>
        <v/>
      </c>
    </row>
    <row r="3777" spans="1:1" x14ac:dyDescent="0.2">
      <c r="A3777" s="12" t="str">
        <f t="shared" si="59"/>
        <v/>
      </c>
    </row>
    <row r="3778" spans="1:1" x14ac:dyDescent="0.2">
      <c r="A3778" s="12" t="str">
        <f t="shared" si="59"/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ref="A3806:A3869" si="60">IF(LEN(B3806)&gt;1,TEXT(ROW(B3806)-4,"0000"),(IF(LEN(B3807)&gt;1,"unesite naziv","")))</f>
        <v/>
      </c>
    </row>
    <row r="3807" spans="1:1" x14ac:dyDescent="0.2">
      <c r="A3807" s="12" t="str">
        <f t="shared" si="60"/>
        <v/>
      </c>
    </row>
    <row r="3808" spans="1:1" x14ac:dyDescent="0.2">
      <c r="A3808" s="12" t="str">
        <f t="shared" si="60"/>
        <v/>
      </c>
    </row>
    <row r="3809" spans="1:1" x14ac:dyDescent="0.2">
      <c r="A3809" s="12" t="str">
        <f t="shared" si="60"/>
        <v/>
      </c>
    </row>
    <row r="3810" spans="1:1" x14ac:dyDescent="0.2">
      <c r="A3810" s="12" t="str">
        <f t="shared" si="60"/>
        <v/>
      </c>
    </row>
    <row r="3811" spans="1:1" x14ac:dyDescent="0.2">
      <c r="A3811" s="12" t="str">
        <f t="shared" si="60"/>
        <v/>
      </c>
    </row>
    <row r="3812" spans="1:1" x14ac:dyDescent="0.2">
      <c r="A3812" s="12" t="str">
        <f t="shared" si="60"/>
        <v/>
      </c>
    </row>
    <row r="3813" spans="1:1" x14ac:dyDescent="0.2">
      <c r="A3813" s="12" t="str">
        <f t="shared" si="60"/>
        <v/>
      </c>
    </row>
    <row r="3814" spans="1:1" x14ac:dyDescent="0.2">
      <c r="A3814" s="12" t="str">
        <f t="shared" si="60"/>
        <v/>
      </c>
    </row>
    <row r="3815" spans="1:1" x14ac:dyDescent="0.2">
      <c r="A3815" s="12" t="str">
        <f t="shared" si="60"/>
        <v/>
      </c>
    </row>
    <row r="3816" spans="1:1" x14ac:dyDescent="0.2">
      <c r="A3816" s="12" t="str">
        <f t="shared" si="60"/>
        <v/>
      </c>
    </row>
    <row r="3817" spans="1:1" x14ac:dyDescent="0.2">
      <c r="A3817" s="12" t="str">
        <f t="shared" si="60"/>
        <v/>
      </c>
    </row>
    <row r="3818" spans="1:1" x14ac:dyDescent="0.2">
      <c r="A3818" s="12" t="str">
        <f t="shared" si="60"/>
        <v/>
      </c>
    </row>
    <row r="3819" spans="1:1" x14ac:dyDescent="0.2">
      <c r="A3819" s="12" t="str">
        <f t="shared" si="60"/>
        <v/>
      </c>
    </row>
    <row r="3820" spans="1:1" x14ac:dyDescent="0.2">
      <c r="A3820" s="12" t="str">
        <f t="shared" si="60"/>
        <v/>
      </c>
    </row>
    <row r="3821" spans="1:1" x14ac:dyDescent="0.2">
      <c r="A3821" s="12" t="str">
        <f t="shared" si="60"/>
        <v/>
      </c>
    </row>
    <row r="3822" spans="1:1" x14ac:dyDescent="0.2">
      <c r="A3822" s="12" t="str">
        <f t="shared" si="60"/>
        <v/>
      </c>
    </row>
    <row r="3823" spans="1:1" x14ac:dyDescent="0.2">
      <c r="A3823" s="12" t="str">
        <f t="shared" si="60"/>
        <v/>
      </c>
    </row>
    <row r="3824" spans="1:1" x14ac:dyDescent="0.2">
      <c r="A3824" s="12" t="str">
        <f t="shared" si="60"/>
        <v/>
      </c>
    </row>
    <row r="3825" spans="1:1" x14ac:dyDescent="0.2">
      <c r="A3825" s="12" t="str">
        <f t="shared" si="60"/>
        <v/>
      </c>
    </row>
    <row r="3826" spans="1:1" x14ac:dyDescent="0.2">
      <c r="A3826" s="12" t="str">
        <f t="shared" si="60"/>
        <v/>
      </c>
    </row>
    <row r="3827" spans="1:1" x14ac:dyDescent="0.2">
      <c r="A3827" s="12" t="str">
        <f t="shared" si="60"/>
        <v/>
      </c>
    </row>
    <row r="3828" spans="1:1" x14ac:dyDescent="0.2">
      <c r="A3828" s="12" t="str">
        <f t="shared" si="60"/>
        <v/>
      </c>
    </row>
    <row r="3829" spans="1:1" x14ac:dyDescent="0.2">
      <c r="A3829" s="12" t="str">
        <f t="shared" si="60"/>
        <v/>
      </c>
    </row>
    <row r="3830" spans="1:1" x14ac:dyDescent="0.2">
      <c r="A3830" s="12" t="str">
        <f t="shared" si="60"/>
        <v/>
      </c>
    </row>
    <row r="3831" spans="1:1" x14ac:dyDescent="0.2">
      <c r="A3831" s="12" t="str">
        <f t="shared" si="60"/>
        <v/>
      </c>
    </row>
    <row r="3832" spans="1:1" x14ac:dyDescent="0.2">
      <c r="A3832" s="12" t="str">
        <f t="shared" si="60"/>
        <v/>
      </c>
    </row>
    <row r="3833" spans="1:1" x14ac:dyDescent="0.2">
      <c r="A3833" s="12" t="str">
        <f t="shared" si="60"/>
        <v/>
      </c>
    </row>
    <row r="3834" spans="1:1" x14ac:dyDescent="0.2">
      <c r="A3834" s="12" t="str">
        <f t="shared" si="60"/>
        <v/>
      </c>
    </row>
    <row r="3835" spans="1:1" x14ac:dyDescent="0.2">
      <c r="A3835" s="12" t="str">
        <f t="shared" si="60"/>
        <v/>
      </c>
    </row>
    <row r="3836" spans="1:1" x14ac:dyDescent="0.2">
      <c r="A3836" s="12" t="str">
        <f t="shared" si="60"/>
        <v/>
      </c>
    </row>
    <row r="3837" spans="1:1" x14ac:dyDescent="0.2">
      <c r="A3837" s="12" t="str">
        <f t="shared" si="60"/>
        <v/>
      </c>
    </row>
    <row r="3838" spans="1:1" x14ac:dyDescent="0.2">
      <c r="A3838" s="12" t="str">
        <f t="shared" si="60"/>
        <v/>
      </c>
    </row>
    <row r="3839" spans="1:1" x14ac:dyDescent="0.2">
      <c r="A3839" s="12" t="str">
        <f t="shared" si="60"/>
        <v/>
      </c>
    </row>
    <row r="3840" spans="1:1" x14ac:dyDescent="0.2">
      <c r="A3840" s="12" t="str">
        <f t="shared" si="60"/>
        <v/>
      </c>
    </row>
    <row r="3841" spans="1:1" x14ac:dyDescent="0.2">
      <c r="A3841" s="12" t="str">
        <f t="shared" si="60"/>
        <v/>
      </c>
    </row>
    <row r="3842" spans="1:1" x14ac:dyDescent="0.2">
      <c r="A3842" s="12" t="str">
        <f t="shared" si="60"/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ref="A3870:A3933" si="61">IF(LEN(B3870)&gt;1,TEXT(ROW(B3870)-4,"0000"),(IF(LEN(B3871)&gt;1,"unesite naziv","")))</f>
        <v/>
      </c>
    </row>
    <row r="3871" spans="1:1" x14ac:dyDescent="0.2">
      <c r="A3871" s="12" t="str">
        <f t="shared" si="61"/>
        <v/>
      </c>
    </row>
    <row r="3872" spans="1:1" x14ac:dyDescent="0.2">
      <c r="A3872" s="12" t="str">
        <f t="shared" si="61"/>
        <v/>
      </c>
    </row>
    <row r="3873" spans="1:1" x14ac:dyDescent="0.2">
      <c r="A3873" s="12" t="str">
        <f t="shared" si="61"/>
        <v/>
      </c>
    </row>
    <row r="3874" spans="1:1" x14ac:dyDescent="0.2">
      <c r="A3874" s="12" t="str">
        <f t="shared" si="61"/>
        <v/>
      </c>
    </row>
    <row r="3875" spans="1:1" x14ac:dyDescent="0.2">
      <c r="A3875" s="12" t="str">
        <f t="shared" si="61"/>
        <v/>
      </c>
    </row>
    <row r="3876" spans="1:1" x14ac:dyDescent="0.2">
      <c r="A3876" s="12" t="str">
        <f t="shared" si="61"/>
        <v/>
      </c>
    </row>
    <row r="3877" spans="1:1" x14ac:dyDescent="0.2">
      <c r="A3877" s="12" t="str">
        <f t="shared" si="61"/>
        <v/>
      </c>
    </row>
    <row r="3878" spans="1:1" x14ac:dyDescent="0.2">
      <c r="A3878" s="12" t="str">
        <f t="shared" si="61"/>
        <v/>
      </c>
    </row>
    <row r="3879" spans="1:1" x14ac:dyDescent="0.2">
      <c r="A3879" s="12" t="str">
        <f t="shared" si="61"/>
        <v/>
      </c>
    </row>
    <row r="3880" spans="1:1" x14ac:dyDescent="0.2">
      <c r="A3880" s="12" t="str">
        <f t="shared" si="61"/>
        <v/>
      </c>
    </row>
    <row r="3881" spans="1:1" x14ac:dyDescent="0.2">
      <c r="A3881" s="12" t="str">
        <f t="shared" si="61"/>
        <v/>
      </c>
    </row>
    <row r="3882" spans="1:1" x14ac:dyDescent="0.2">
      <c r="A3882" s="12" t="str">
        <f t="shared" si="61"/>
        <v/>
      </c>
    </row>
    <row r="3883" spans="1:1" x14ac:dyDescent="0.2">
      <c r="A3883" s="12" t="str">
        <f t="shared" si="61"/>
        <v/>
      </c>
    </row>
    <row r="3884" spans="1:1" x14ac:dyDescent="0.2">
      <c r="A3884" s="12" t="str">
        <f t="shared" si="61"/>
        <v/>
      </c>
    </row>
    <row r="3885" spans="1:1" x14ac:dyDescent="0.2">
      <c r="A3885" s="12" t="str">
        <f t="shared" si="61"/>
        <v/>
      </c>
    </row>
    <row r="3886" spans="1:1" x14ac:dyDescent="0.2">
      <c r="A3886" s="12" t="str">
        <f t="shared" si="61"/>
        <v/>
      </c>
    </row>
    <row r="3887" spans="1:1" x14ac:dyDescent="0.2">
      <c r="A3887" s="12" t="str">
        <f t="shared" si="61"/>
        <v/>
      </c>
    </row>
    <row r="3888" spans="1:1" x14ac:dyDescent="0.2">
      <c r="A3888" s="12" t="str">
        <f t="shared" si="61"/>
        <v/>
      </c>
    </row>
    <row r="3889" spans="1:1" x14ac:dyDescent="0.2">
      <c r="A3889" s="12" t="str">
        <f t="shared" si="61"/>
        <v/>
      </c>
    </row>
    <row r="3890" spans="1:1" x14ac:dyDescent="0.2">
      <c r="A3890" s="12" t="str">
        <f t="shared" si="61"/>
        <v/>
      </c>
    </row>
    <row r="3891" spans="1:1" x14ac:dyDescent="0.2">
      <c r="A3891" s="12" t="str">
        <f t="shared" si="61"/>
        <v/>
      </c>
    </row>
    <row r="3892" spans="1:1" x14ac:dyDescent="0.2">
      <c r="A3892" s="12" t="str">
        <f t="shared" si="61"/>
        <v/>
      </c>
    </row>
    <row r="3893" spans="1:1" x14ac:dyDescent="0.2">
      <c r="A3893" s="12" t="str">
        <f t="shared" si="61"/>
        <v/>
      </c>
    </row>
    <row r="3894" spans="1:1" x14ac:dyDescent="0.2">
      <c r="A3894" s="12" t="str">
        <f t="shared" si="61"/>
        <v/>
      </c>
    </row>
    <row r="3895" spans="1:1" x14ac:dyDescent="0.2">
      <c r="A3895" s="12" t="str">
        <f t="shared" si="61"/>
        <v/>
      </c>
    </row>
    <row r="3896" spans="1:1" x14ac:dyDescent="0.2">
      <c r="A3896" s="12" t="str">
        <f t="shared" si="61"/>
        <v/>
      </c>
    </row>
    <row r="3897" spans="1:1" x14ac:dyDescent="0.2">
      <c r="A3897" s="12" t="str">
        <f t="shared" si="61"/>
        <v/>
      </c>
    </row>
    <row r="3898" spans="1:1" x14ac:dyDescent="0.2">
      <c r="A3898" s="12" t="str">
        <f t="shared" si="61"/>
        <v/>
      </c>
    </row>
    <row r="3899" spans="1:1" x14ac:dyDescent="0.2">
      <c r="A3899" s="12" t="str">
        <f t="shared" si="61"/>
        <v/>
      </c>
    </row>
    <row r="3900" spans="1:1" x14ac:dyDescent="0.2">
      <c r="A3900" s="12" t="str">
        <f t="shared" si="61"/>
        <v/>
      </c>
    </row>
    <row r="3901" spans="1:1" x14ac:dyDescent="0.2">
      <c r="A3901" s="12" t="str">
        <f t="shared" si="61"/>
        <v/>
      </c>
    </row>
    <row r="3902" spans="1:1" x14ac:dyDescent="0.2">
      <c r="A3902" s="12" t="str">
        <f t="shared" si="61"/>
        <v/>
      </c>
    </row>
    <row r="3903" spans="1:1" x14ac:dyDescent="0.2">
      <c r="A3903" s="12" t="str">
        <f t="shared" si="61"/>
        <v/>
      </c>
    </row>
    <row r="3904" spans="1:1" x14ac:dyDescent="0.2">
      <c r="A3904" s="12" t="str">
        <f t="shared" si="61"/>
        <v/>
      </c>
    </row>
    <row r="3905" spans="1:1" x14ac:dyDescent="0.2">
      <c r="A3905" s="12" t="str">
        <f t="shared" si="61"/>
        <v/>
      </c>
    </row>
    <row r="3906" spans="1:1" x14ac:dyDescent="0.2">
      <c r="A3906" s="12" t="str">
        <f t="shared" si="61"/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ref="A3934:A3997" si="62">IF(LEN(B3934)&gt;1,TEXT(ROW(B3934)-4,"0000"),(IF(LEN(B3935)&gt;1,"unesite naziv","")))</f>
        <v/>
      </c>
    </row>
    <row r="3935" spans="1:1" x14ac:dyDescent="0.2">
      <c r="A3935" s="12" t="str">
        <f t="shared" si="62"/>
        <v/>
      </c>
    </row>
    <row r="3936" spans="1:1" x14ac:dyDescent="0.2">
      <c r="A3936" s="12" t="str">
        <f t="shared" si="62"/>
        <v/>
      </c>
    </row>
    <row r="3937" spans="1:1" x14ac:dyDescent="0.2">
      <c r="A3937" s="12" t="str">
        <f t="shared" si="62"/>
        <v/>
      </c>
    </row>
    <row r="3938" spans="1:1" x14ac:dyDescent="0.2">
      <c r="A3938" s="12" t="str">
        <f t="shared" si="62"/>
        <v/>
      </c>
    </row>
    <row r="3939" spans="1:1" x14ac:dyDescent="0.2">
      <c r="A3939" s="12" t="str">
        <f t="shared" si="62"/>
        <v/>
      </c>
    </row>
    <row r="3940" spans="1:1" x14ac:dyDescent="0.2">
      <c r="A3940" s="12" t="str">
        <f t="shared" si="62"/>
        <v/>
      </c>
    </row>
    <row r="3941" spans="1:1" x14ac:dyDescent="0.2">
      <c r="A3941" s="12" t="str">
        <f t="shared" si="62"/>
        <v/>
      </c>
    </row>
    <row r="3942" spans="1:1" x14ac:dyDescent="0.2">
      <c r="A3942" s="12" t="str">
        <f t="shared" si="62"/>
        <v/>
      </c>
    </row>
    <row r="3943" spans="1:1" x14ac:dyDescent="0.2">
      <c r="A3943" s="12" t="str">
        <f t="shared" si="62"/>
        <v/>
      </c>
    </row>
    <row r="3944" spans="1:1" x14ac:dyDescent="0.2">
      <c r="A3944" s="12" t="str">
        <f t="shared" si="62"/>
        <v/>
      </c>
    </row>
    <row r="3945" spans="1:1" x14ac:dyDescent="0.2">
      <c r="A3945" s="12" t="str">
        <f t="shared" si="62"/>
        <v/>
      </c>
    </row>
    <row r="3946" spans="1:1" x14ac:dyDescent="0.2">
      <c r="A3946" s="12" t="str">
        <f t="shared" si="62"/>
        <v/>
      </c>
    </row>
    <row r="3947" spans="1:1" x14ac:dyDescent="0.2">
      <c r="A3947" s="12" t="str">
        <f t="shared" si="62"/>
        <v/>
      </c>
    </row>
    <row r="3948" spans="1:1" x14ac:dyDescent="0.2">
      <c r="A3948" s="12" t="str">
        <f t="shared" si="62"/>
        <v/>
      </c>
    </row>
    <row r="3949" spans="1:1" x14ac:dyDescent="0.2">
      <c r="A3949" s="12" t="str">
        <f t="shared" si="62"/>
        <v/>
      </c>
    </row>
    <row r="3950" spans="1:1" x14ac:dyDescent="0.2">
      <c r="A3950" s="12" t="str">
        <f t="shared" si="62"/>
        <v/>
      </c>
    </row>
    <row r="3951" spans="1:1" x14ac:dyDescent="0.2">
      <c r="A3951" s="12" t="str">
        <f t="shared" si="62"/>
        <v/>
      </c>
    </row>
    <row r="3952" spans="1:1" x14ac:dyDescent="0.2">
      <c r="A3952" s="12" t="str">
        <f t="shared" si="62"/>
        <v/>
      </c>
    </row>
    <row r="3953" spans="1:1" x14ac:dyDescent="0.2">
      <c r="A3953" s="12" t="str">
        <f t="shared" si="62"/>
        <v/>
      </c>
    </row>
    <row r="3954" spans="1:1" x14ac:dyDescent="0.2">
      <c r="A3954" s="12" t="str">
        <f t="shared" si="62"/>
        <v/>
      </c>
    </row>
    <row r="3955" spans="1:1" x14ac:dyDescent="0.2">
      <c r="A3955" s="12" t="str">
        <f t="shared" si="62"/>
        <v/>
      </c>
    </row>
    <row r="3956" spans="1:1" x14ac:dyDescent="0.2">
      <c r="A3956" s="12" t="str">
        <f t="shared" si="62"/>
        <v/>
      </c>
    </row>
    <row r="3957" spans="1:1" x14ac:dyDescent="0.2">
      <c r="A3957" s="12" t="str">
        <f t="shared" si="62"/>
        <v/>
      </c>
    </row>
    <row r="3958" spans="1:1" x14ac:dyDescent="0.2">
      <c r="A3958" s="12" t="str">
        <f t="shared" si="62"/>
        <v/>
      </c>
    </row>
    <row r="3959" spans="1:1" x14ac:dyDescent="0.2">
      <c r="A3959" s="12" t="str">
        <f t="shared" si="62"/>
        <v/>
      </c>
    </row>
    <row r="3960" spans="1:1" x14ac:dyDescent="0.2">
      <c r="A3960" s="12" t="str">
        <f t="shared" si="62"/>
        <v/>
      </c>
    </row>
    <row r="3961" spans="1:1" x14ac:dyDescent="0.2">
      <c r="A3961" s="12" t="str">
        <f t="shared" si="62"/>
        <v/>
      </c>
    </row>
    <row r="3962" spans="1:1" x14ac:dyDescent="0.2">
      <c r="A3962" s="12" t="str">
        <f t="shared" si="62"/>
        <v/>
      </c>
    </row>
    <row r="3963" spans="1:1" x14ac:dyDescent="0.2">
      <c r="A3963" s="12" t="str">
        <f t="shared" si="62"/>
        <v/>
      </c>
    </row>
    <row r="3964" spans="1:1" x14ac:dyDescent="0.2">
      <c r="A3964" s="12" t="str">
        <f t="shared" si="62"/>
        <v/>
      </c>
    </row>
    <row r="3965" spans="1:1" x14ac:dyDescent="0.2">
      <c r="A3965" s="12" t="str">
        <f t="shared" si="62"/>
        <v/>
      </c>
    </row>
    <row r="3966" spans="1:1" x14ac:dyDescent="0.2">
      <c r="A3966" s="12" t="str">
        <f t="shared" si="62"/>
        <v/>
      </c>
    </row>
    <row r="3967" spans="1:1" x14ac:dyDescent="0.2">
      <c r="A3967" s="12" t="str">
        <f t="shared" si="62"/>
        <v/>
      </c>
    </row>
    <row r="3968" spans="1:1" x14ac:dyDescent="0.2">
      <c r="A3968" s="12" t="str">
        <f t="shared" si="62"/>
        <v/>
      </c>
    </row>
    <row r="3969" spans="1:1" x14ac:dyDescent="0.2">
      <c r="A3969" s="12" t="str">
        <f t="shared" si="62"/>
        <v/>
      </c>
    </row>
    <row r="3970" spans="1:1" x14ac:dyDescent="0.2">
      <c r="A3970" s="12" t="str">
        <f t="shared" si="62"/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ref="A3998:A4034" si="63">IF(LEN(B3998)&gt;1,TEXT(ROW(B3998)-4,"0000"),(IF(LEN(B3999)&gt;1,"unesite naziv","")))</f>
        <v/>
      </c>
    </row>
    <row r="3999" spans="1:1" x14ac:dyDescent="0.2">
      <c r="A3999" s="12" t="str">
        <f t="shared" si="63"/>
        <v/>
      </c>
    </row>
    <row r="4000" spans="1:1" x14ac:dyDescent="0.2">
      <c r="A4000" s="12" t="str">
        <f t="shared" si="63"/>
        <v/>
      </c>
    </row>
    <row r="4001" spans="1:1" x14ac:dyDescent="0.2">
      <c r="A4001" s="12" t="str">
        <f t="shared" si="63"/>
        <v/>
      </c>
    </row>
    <row r="4002" spans="1:1" x14ac:dyDescent="0.2">
      <c r="A4002" s="12" t="str">
        <f t="shared" si="63"/>
        <v/>
      </c>
    </row>
    <row r="4003" spans="1:1" x14ac:dyDescent="0.2">
      <c r="A4003" s="12" t="str">
        <f t="shared" si="63"/>
        <v/>
      </c>
    </row>
    <row r="4004" spans="1:1" x14ac:dyDescent="0.2">
      <c r="A4004" s="12" t="str">
        <f t="shared" si="63"/>
        <v/>
      </c>
    </row>
    <row r="4005" spans="1:1" x14ac:dyDescent="0.2">
      <c r="A4005" s="12" t="str">
        <f t="shared" si="63"/>
        <v/>
      </c>
    </row>
    <row r="4006" spans="1:1" x14ac:dyDescent="0.2">
      <c r="A4006" s="12" t="str">
        <f t="shared" si="63"/>
        <v/>
      </c>
    </row>
    <row r="4007" spans="1:1" x14ac:dyDescent="0.2">
      <c r="A4007" s="12" t="str">
        <f t="shared" si="63"/>
        <v/>
      </c>
    </row>
    <row r="4008" spans="1:1" x14ac:dyDescent="0.2">
      <c r="A4008" s="12" t="str">
        <f t="shared" si="63"/>
        <v/>
      </c>
    </row>
    <row r="4009" spans="1:1" x14ac:dyDescent="0.2">
      <c r="A4009" s="12" t="str">
        <f t="shared" si="63"/>
        <v/>
      </c>
    </row>
    <row r="4010" spans="1:1" x14ac:dyDescent="0.2">
      <c r="A4010" s="12" t="str">
        <f t="shared" si="63"/>
        <v/>
      </c>
    </row>
    <row r="4011" spans="1:1" x14ac:dyDescent="0.2">
      <c r="A4011" s="12" t="str">
        <f t="shared" si="63"/>
        <v/>
      </c>
    </row>
    <row r="4012" spans="1:1" x14ac:dyDescent="0.2">
      <c r="A4012" s="12" t="str">
        <f t="shared" si="63"/>
        <v/>
      </c>
    </row>
    <row r="4013" spans="1:1" x14ac:dyDescent="0.2">
      <c r="A4013" s="12" t="str">
        <f t="shared" si="63"/>
        <v/>
      </c>
    </row>
    <row r="4014" spans="1:1" x14ac:dyDescent="0.2">
      <c r="A4014" s="12" t="str">
        <f t="shared" si="63"/>
        <v/>
      </c>
    </row>
    <row r="4015" spans="1:1" x14ac:dyDescent="0.2">
      <c r="A4015" s="12" t="str">
        <f t="shared" si="63"/>
        <v/>
      </c>
    </row>
    <row r="4016" spans="1:1" x14ac:dyDescent="0.2">
      <c r="A4016" s="12" t="str">
        <f t="shared" si="63"/>
        <v/>
      </c>
    </row>
    <row r="4017" spans="1:1" x14ac:dyDescent="0.2">
      <c r="A4017" s="12" t="str">
        <f t="shared" si="63"/>
        <v/>
      </c>
    </row>
    <row r="4018" spans="1:1" x14ac:dyDescent="0.2">
      <c r="A4018" s="12" t="str">
        <f t="shared" si="63"/>
        <v/>
      </c>
    </row>
    <row r="4019" spans="1:1" x14ac:dyDescent="0.2">
      <c r="A4019" s="12" t="str">
        <f t="shared" si="63"/>
        <v/>
      </c>
    </row>
    <row r="4020" spans="1:1" x14ac:dyDescent="0.2">
      <c r="A4020" s="12" t="str">
        <f t="shared" si="63"/>
        <v/>
      </c>
    </row>
    <row r="4021" spans="1:1" x14ac:dyDescent="0.2">
      <c r="A4021" s="12" t="str">
        <f t="shared" si="63"/>
        <v/>
      </c>
    </row>
    <row r="4022" spans="1:1" x14ac:dyDescent="0.2">
      <c r="A4022" s="12" t="str">
        <f t="shared" si="63"/>
        <v/>
      </c>
    </row>
    <row r="4023" spans="1:1" x14ac:dyDescent="0.2">
      <c r="A4023" s="12" t="str">
        <f t="shared" si="63"/>
        <v/>
      </c>
    </row>
    <row r="4024" spans="1:1" x14ac:dyDescent="0.2">
      <c r="A4024" s="12" t="str">
        <f t="shared" si="63"/>
        <v/>
      </c>
    </row>
    <row r="4025" spans="1:1" x14ac:dyDescent="0.2">
      <c r="A4025" s="12" t="str">
        <f t="shared" si="63"/>
        <v/>
      </c>
    </row>
    <row r="4026" spans="1:1" x14ac:dyDescent="0.2">
      <c r="A4026" s="12" t="str">
        <f t="shared" si="63"/>
        <v/>
      </c>
    </row>
    <row r="4027" spans="1:1" x14ac:dyDescent="0.2">
      <c r="A4027" s="12" t="str">
        <f t="shared" si="63"/>
        <v/>
      </c>
    </row>
    <row r="4028" spans="1:1" x14ac:dyDescent="0.2">
      <c r="A4028" s="12" t="str">
        <f t="shared" si="63"/>
        <v/>
      </c>
    </row>
    <row r="4029" spans="1:1" x14ac:dyDescent="0.2">
      <c r="A4029" s="12" t="str">
        <f t="shared" si="63"/>
        <v/>
      </c>
    </row>
    <row r="4030" spans="1:1" x14ac:dyDescent="0.2">
      <c r="A4030" s="12" t="str">
        <f t="shared" si="63"/>
        <v/>
      </c>
    </row>
    <row r="4031" spans="1:1" x14ac:dyDescent="0.2">
      <c r="A4031" s="12" t="str">
        <f t="shared" si="63"/>
        <v/>
      </c>
    </row>
    <row r="4032" spans="1:1" x14ac:dyDescent="0.2">
      <c r="A4032" s="12" t="str">
        <f t="shared" si="63"/>
        <v/>
      </c>
    </row>
    <row r="4033" spans="1:1" x14ac:dyDescent="0.2">
      <c r="A4033" s="12" t="str">
        <f t="shared" si="63"/>
        <v/>
      </c>
    </row>
    <row r="4034" spans="1:1" x14ac:dyDescent="0.2">
      <c r="A4034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E27 D5:D844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ProcedureType!$B$2:$B$100</xm:f>
          </x14:formula1>
          <xm:sqref>E28:E843 E5:E26</xm:sqref>
        </x14:dataValidation>
        <x14:dataValidation type="list" allowBlank="1" showInputMessage="1" showErrorMessage="1">
          <x14:formula1>
            <xm:f>ContractType!$B$2:$B$100</xm:f>
          </x14:formula1>
          <xm:sqref>C5:C843</xm:sqref>
        </x14:dataValidation>
        <x14:dataValidation type="list" allowBlank="1" showInputMessage="1" showErrorMessage="1">
          <x14:formula1>
            <xm:f>Quarter!$B$2:$B$100</xm:f>
          </x14:formula1>
          <xm:sqref>F5:F844</xm:sqref>
        </x14:dataValidation>
        <x14:dataValidation type="list" allowBlank="1" showInputMessage="1" showErrorMessage="1">
          <x14:formula1>
            <xm:f>NUTS!$B$2:$B$100</xm:f>
          </x14:formula1>
          <xm:sqref>I5:I839</xm:sqref>
        </x14:dataValidation>
        <x14:dataValidation type="list" allowBlank="1" showInputMessage="1" showErrorMessage="1">
          <x14:formula1>
            <xm:f>YesNo!$B$2:$B$100</xm:f>
          </x14:formula1>
          <xm:sqref>Q5:Q839 N5:N840 K5:L841</xm:sqref>
        </x14:dataValidation>
        <x14:dataValidation type="list" allowBlank="1" showInputMessage="1" showErrorMessage="1">
          <x14:formula1>
            <xm:f>Technique!$B$2:$B$100</xm:f>
          </x14:formula1>
          <xm:sqref>M5:M840</xm:sqref>
        </x14:dataValidation>
        <x14:dataValidation type="list" allowBlank="1" showInputMessage="1" showErrorMessage="1">
          <x14:formula1>
            <xm:f>CentralPurchasingBodies!$B$2:$B$100</xm:f>
          </x14:formula1>
          <xm:sqref>O5:O840</xm:sqref>
        </x14:dataValidation>
        <x14:dataValidation type="list" allowBlank="1" showInputMessage="1" showErrorMessage="1">
          <x14:formula1>
            <xm:f>CPCategories!$B$2:$B$100</xm:f>
          </x14:formula1>
          <xm:sqref>P5:P840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5E8DF12-86EE-4FC8-AC50-37AC05960CF9}">
  <ds:schemaRefs/>
</ds:datastoreItem>
</file>

<file path=customXml/itemProps10.xml><?xml version="1.0" encoding="utf-8"?>
<ds:datastoreItem xmlns:ds="http://schemas.openxmlformats.org/officeDocument/2006/customXml" ds:itemID="{1FA612F6-8586-4ABD-9DEC-5D58001EA6C5}">
  <ds:schemaRefs/>
</ds:datastoreItem>
</file>

<file path=customXml/itemProps11.xml><?xml version="1.0" encoding="utf-8"?>
<ds:datastoreItem xmlns:ds="http://schemas.openxmlformats.org/officeDocument/2006/customXml" ds:itemID="{43CA78F4-099B-4994-A7C9-58F418A2550D}">
  <ds:schemaRefs/>
</ds:datastoreItem>
</file>

<file path=customXml/itemProps12.xml><?xml version="1.0" encoding="utf-8"?>
<ds:datastoreItem xmlns:ds="http://schemas.openxmlformats.org/officeDocument/2006/customXml" ds:itemID="{D8D6A667-80C3-4B3F-90A8-567C26A27089}">
  <ds:schemaRefs/>
</ds:datastoreItem>
</file>

<file path=customXml/itemProps13.xml><?xml version="1.0" encoding="utf-8"?>
<ds:datastoreItem xmlns:ds="http://schemas.openxmlformats.org/officeDocument/2006/customXml" ds:itemID="{6E4436B6-2760-48C9-BC3E-76B6163A1BF8}">
  <ds:schemaRefs/>
</ds:datastoreItem>
</file>

<file path=customXml/itemProps14.xml><?xml version="1.0" encoding="utf-8"?>
<ds:datastoreItem xmlns:ds="http://schemas.openxmlformats.org/officeDocument/2006/customXml" ds:itemID="{93837C7B-2E47-4E96-B380-83FDAEF764B4}">
  <ds:schemaRefs/>
</ds:datastoreItem>
</file>

<file path=customXml/itemProps15.xml><?xml version="1.0" encoding="utf-8"?>
<ds:datastoreItem xmlns:ds="http://schemas.openxmlformats.org/officeDocument/2006/customXml" ds:itemID="{53F4EA4D-EDC6-4D99-B6B5-111E98D7B7D3}">
  <ds:schemaRefs/>
</ds:datastoreItem>
</file>

<file path=customXml/itemProps16.xml><?xml version="1.0" encoding="utf-8"?>
<ds:datastoreItem xmlns:ds="http://schemas.openxmlformats.org/officeDocument/2006/customXml" ds:itemID="{DE136DBF-87DA-4BD7-9B75-78D092090421}">
  <ds:schemaRefs/>
</ds:datastoreItem>
</file>

<file path=customXml/itemProps17.xml><?xml version="1.0" encoding="utf-8"?>
<ds:datastoreItem xmlns:ds="http://schemas.openxmlformats.org/officeDocument/2006/customXml" ds:itemID="{4E6AE63D-286B-483B-81B9-F8365691E4E8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D04AE63-AD15-48F6-B541-5940964CB851}">
  <ds:schemaRefs/>
</ds:datastoreItem>
</file>

<file path=customXml/itemProps4.xml><?xml version="1.0" encoding="utf-8"?>
<ds:datastoreItem xmlns:ds="http://schemas.openxmlformats.org/officeDocument/2006/customXml" ds:itemID="{DF457A5A-DDDC-47CC-ADD8-89C22836DD93}">
  <ds:schemaRefs/>
</ds:datastoreItem>
</file>

<file path=customXml/itemProps5.xml><?xml version="1.0" encoding="utf-8"?>
<ds:datastoreItem xmlns:ds="http://schemas.openxmlformats.org/officeDocument/2006/customXml" ds:itemID="{5C6FCAC8-652E-4C50-9776-A7081E1923B0}">
  <ds:schemaRefs/>
</ds:datastoreItem>
</file>

<file path=customXml/itemProps6.xml><?xml version="1.0" encoding="utf-8"?>
<ds:datastoreItem xmlns:ds="http://schemas.openxmlformats.org/officeDocument/2006/customXml" ds:itemID="{C27EC4A4-33C3-466D-8422-21EBFEF37E92}">
  <ds:schemaRefs/>
</ds:datastoreItem>
</file>

<file path=customXml/itemProps7.xml><?xml version="1.0" encoding="utf-8"?>
<ds:datastoreItem xmlns:ds="http://schemas.openxmlformats.org/officeDocument/2006/customXml" ds:itemID="{CC648CA4-62E5-4518-A205-B4E617E8A714}">
  <ds:schemaRefs/>
</ds:datastoreItem>
</file>

<file path=customXml/itemProps8.xml><?xml version="1.0" encoding="utf-8"?>
<ds:datastoreItem xmlns:ds="http://schemas.openxmlformats.org/officeDocument/2006/customXml" ds:itemID="{E2CB5A33-26FA-42A2-A8E6-D31172A21980}">
  <ds:schemaRefs/>
</ds:datastoreItem>
</file>

<file path=customXml/itemProps9.xml><?xml version="1.0" encoding="utf-8"?>
<ds:datastoreItem xmlns:ds="http://schemas.openxmlformats.org/officeDocument/2006/customXml" ds:itemID="{4299A46E-FC44-4645-A840-37152B90BD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ЈН</vt:lpstr>
      <vt:lpstr>набаке без примене закона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Racunovodstvo</cp:lastModifiedBy>
  <cp:lastPrinted>2024-10-23T09:32:52Z</cp:lastPrinted>
  <dcterms:created xsi:type="dcterms:W3CDTF">2018-12-26T17:36:00Z</dcterms:created>
  <dcterms:modified xsi:type="dcterms:W3CDTF">2024-10-23T09:34:49Z</dcterms:modified>
</cp:coreProperties>
</file>